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17" firstSheet="1" activeTab="1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4">'4-财政拨款收支总表'!$A$1:$G$17</definedName>
    <definedName name="_xlnm.Print_Area" localSheetId="6">'6-一般公共预算财政基本支出'!$A$1:$E$34</definedName>
    <definedName name="_xlnm.Print_Area" localSheetId="7">'7-一般公共预算“三公”经费支出表'!$A$1:$L$7</definedName>
    <definedName name="_xlnm.Print_Area" localSheetId="1">'1-部门收支总表'!$A$1:$D$19</definedName>
    <definedName name="_xlnm.Print_Area" localSheetId="10">'10  政府采购明细表'!$A$1:$M$8</definedName>
    <definedName name="_xlnm.Print_Titles" localSheetId="5">'5- 一般公共预算支出'!$1:$5</definedName>
    <definedName name="_xlnm.Print_Titles" localSheetId="6">'6-一般公共预算财政基本支出'!$1:$5</definedName>
    <definedName name="_xlnm.Print_Titles" localSheetId="7">'7-一般公共预算“三公”经费支出表'!$1:$6</definedName>
    <definedName name="_xlnm.Print_Titles" localSheetId="8">'8- 政府性基金预算支出表'!$1:$5</definedName>
    <definedName name="_xlnm.Print_Titles" localSheetId="2">'2-部门收入总表'!$1:$5</definedName>
    <definedName name="_xlnm.Print_Titles" localSheetId="3">'3- 部门支出总表'!$1:$4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<sst xmlns="http://schemas.openxmlformats.org/spreadsheetml/2006/main" count="1414" uniqueCount="533">
  <si>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</si>
  <si>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</si>
  <si>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</si>
  <si>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</si>
  <si>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</si>
  <si>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</si>
  <si>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</si>
  <si>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</si>
  <si>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</si>
  <si>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</si>
  <si>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</si>
  <si>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</si>
  <si>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</si>
  <si>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</si>
  <si>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</si>
  <si>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</si>
  <si>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</si>
  <si>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</si>
  <si>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</si>
  <si>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</si>
  <si>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</si>
  <si>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</si>
  <si>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</si>
  <si>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</si>
  <si>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</si>
  <si>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</si>
  <si>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</si>
  <si>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</si>
  <si>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</si>
  <si>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</si>
  <si>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</si>
  <si>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</si>
  <si>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</si>
  <si>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</si>
  <si>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</si>
  <si>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</si>
  <si>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</si>
  <si>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</si>
  <si>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</si>
  <si>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</si>
  <si>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</si>
  <si>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</si>
  <si>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</si>
  <si>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</si>
  <si>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</si>
  <si>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</si>
  <si>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</si>
  <si>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</si>
  <si>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</si>
  <si>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</si>
  <si>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</si>
  <si>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</si>
  <si>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</si>
  <si>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</si>
  <si>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</si>
  <si>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</si>
  <si>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</si>
  <si>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</si>
  <si>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</si>
  <si>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</si>
  <si>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</si>
  <si>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</si>
  <si>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</si>
  <si>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</si>
  <si>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</si>
  <si>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</si>
  <si>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</si>
  <si>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</si>
  <si>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</si>
  <si>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</si>
  <si>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</si>
  <si>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</si>
  <si>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</si>
  <si>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</si>
  <si>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</si>
  <si>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</si>
  <si>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</si>
  <si>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</si>
  <si>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</si>
  <si>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</si>
  <si>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</si>
  <si>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</si>
  <si>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</si>
  <si>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</si>
  <si>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</si>
  <si>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</si>
  <si>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</si>
  <si>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</si>
  <si>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</si>
  <si>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</si>
  <si>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</si>
  <si>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</si>
  <si>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</si>
  <si>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</si>
  <si>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</si>
  <si>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</si>
  <si>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</si>
  <si>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</si>
  <si>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</si>
  <si>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</si>
  <si>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</si>
  <si>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</si>
  <si>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</si>
  <si>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</si>
  <si>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</si>
  <si>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</si>
  <si>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</si>
  <si>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</si>
  <si>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</si>
  <si>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</si>
  <si>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</si>
  <si>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</si>
  <si>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</si>
  <si>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</si>
  <si>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</si>
  <si>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</si>
  <si>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</si>
  <si>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</si>
  <si>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</si>
  <si>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</si>
  <si>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</si>
  <si>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</si>
  <si>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</si>
  <si>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</si>
  <si>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</si>
  <si>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</si>
  <si>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</si>
  <si>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</si>
  <si>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</si>
  <si>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</si>
  <si>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</si>
  <si>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</si>
  <si>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</si>
  <si>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</si>
  <si>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</si>
  <si>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</si>
  <si>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</si>
  <si>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</si>
  <si>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</si>
  <si>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</si>
  <si>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</si>
  <si>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</si>
  <si>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</si>
  <si>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</si>
  <si>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</si>
  <si>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</si>
  <si>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</si>
  <si>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</si>
  <si>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</si>
  <si>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</si>
  <si>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</si>
  <si>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</si>
  <si>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</si>
  <si>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</si>
  <si>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</si>
  <si>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</si>
  <si>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</si>
  <si>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</si>
  <si>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</si>
  <si>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</si>
  <si>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</si>
  <si>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</si>
  <si>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</si>
  <si>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</si>
  <si>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</si>
  <si>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</si>
  <si>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</si>
  <si>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</si>
  <si>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</si>
  <si>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</si>
  <si>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</si>
  <si>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</si>
  <si>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</si>
  <si>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</si>
  <si>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</si>
  <si>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</si>
  <si>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</si>
  <si>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</si>
  <si>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</si>
  <si>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</si>
  <si>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</si>
  <si>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</si>
  <si>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</si>
  <si>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</si>
  <si>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</si>
  <si>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</si>
  <si>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</si>
  <si>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</si>
  <si>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</si>
  <si>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</si>
  <si>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</si>
  <si>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</si>
  <si>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</si>
  <si>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</si>
  <si>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</si>
  <si>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</si>
  <si>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</si>
  <si>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</si>
  <si>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</si>
  <si>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</si>
  <si>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</si>
  <si>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</si>
  <si>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</si>
  <si>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</si>
  <si>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</si>
  <si>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</si>
  <si>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</si>
  <si>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</si>
  <si>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</si>
  <si>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</si>
  <si>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</si>
  <si>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</si>
  <si>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</si>
  <si>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</si>
  <si>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</si>
  <si>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</si>
  <si>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</si>
  <si>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</si>
  <si>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</si>
  <si>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</si>
  <si>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</si>
  <si>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</si>
  <si>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</si>
  <si>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</si>
  <si>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</si>
  <si>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</si>
  <si>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</si>
  <si>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</si>
  <si>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</si>
  <si>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</si>
  <si>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</si>
  <si>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</si>
  <si>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</si>
  <si>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</si>
  <si>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</si>
  <si>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</si>
  <si>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</si>
  <si>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</si>
  <si>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</si>
  <si>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</si>
  <si>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</si>
  <si>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</si>
  <si>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</si>
  <si>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</si>
  <si>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</si>
  <si>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</si>
  <si>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</si>
  <si>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</si>
  <si>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</si>
  <si>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</si>
  <si>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</si>
  <si>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</si>
  <si>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</si>
  <si>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</si>
  <si>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</si>
  <si>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</si>
  <si>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</si>
  <si>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</si>
  <si>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</si>
  <si>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</si>
  <si>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</si>
  <si>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</si>
  <si>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</si>
  <si>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</si>
  <si>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</si>
  <si>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</si>
  <si>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</si>
  <si>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</si>
  <si>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</si>
  <si>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</si>
  <si>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</si>
  <si>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</si>
  <si>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</si>
  <si>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</si>
  <si>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</si>
  <si>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</si>
  <si>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</si>
  <si>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</si>
  <si>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</si>
  <si>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</si>
  <si>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</si>
  <si>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</si>
  <si>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</si>
  <si>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</si>
  <si>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</si>
  <si>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</si>
  <si>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</si>
  <si>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</si>
  <si>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</si>
  <si>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</si>
  <si>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</si>
  <si>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</si>
  <si>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</si>
  <si>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</si>
  <si>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</si>
  <si>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</si>
  <si>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</si>
  <si>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</si>
  <si>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</si>
  <si>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</si>
  <si>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</si>
  <si>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</si>
  <si>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</si>
  <si>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</si>
  <si>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</si>
  <si>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</si>
  <si>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</si>
  <si>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</si>
  <si>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</si>
  <si>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</si>
  <si>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</si>
  <si>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</si>
  <si>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重庆市江津区森林病虫防治站2024年收支总表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</si>
  <si>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</si>
  <si>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</si>
  <si>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</si>
  <si>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</si>
  <si>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</si>
  <si>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</si>
  <si>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一、教育支出</t>
  </si>
  <si>
    <t>二、政府性基金预算拨款收入</t>
  </si>
  <si>
    <t>二、社会保障和就业支出</t>
  </si>
  <si>
    <t>三、国有资本经营预算拨款收入</t>
  </si>
  <si>
    <t>三、卫生健康支出</t>
  </si>
  <si>
    <t>四、财政专户管理资金收入</t>
  </si>
  <si>
    <t>四、农林水支出</t>
  </si>
  <si>
    <t>五、事业收入预算</t>
  </si>
  <si>
    <t>五、住房保障支出</t>
  </si>
  <si>
    <t>六、上级补助收入</t>
  </si>
  <si>
    <t>七、附属单位上缴收入</t>
  </si>
  <si>
    <t>八、事业单位经营收入预算</t>
  </si>
  <si>
    <t>九、其他收入预算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</si>
  <si>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</si>
  <si>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</si>
  <si>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</si>
  <si>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</si>
  <si>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</si>
  <si>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</si>
  <si>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</si>
  <si>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</si>
  <si>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重庆市江津区森林病虫防治站2024年收入总表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</si>
  <si>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</si>
  <si>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</si>
  <si>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</si>
  <si>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</si>
  <si>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</si>
  <si>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</si>
  <si>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</si>
  <si>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</si>
  <si>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</si>
  <si>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</si>
  <si>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</si>
  <si>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</si>
  <si>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</si>
  <si>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205</t>
  </si>
  <si>
    <t>教育支出</t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</si>
  <si>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20508</t>
    </r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</si>
  <si>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进修及培训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</si>
  <si>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2050803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</si>
  <si>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培训支出</t>
    </r>
  </si>
  <si>
    <t>208</t>
  </si>
  <si>
    <t>社会保障和就业支出</t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</si>
  <si>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20805</t>
    </r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</si>
  <si>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行政事业单位养老支出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</si>
  <si>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2080505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</si>
  <si>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机关事业单位基本养老保险缴费支出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</si>
  <si>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2080506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</si>
  <si>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机关事业单位职业年金缴费支出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</si>
  <si>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2080599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</si>
  <si>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其他行政事业单位养老支出</t>
    </r>
  </si>
  <si>
    <t>210</t>
  </si>
  <si>
    <t>卫生健康支出</t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</si>
  <si>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21011</t>
    </r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</si>
  <si>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行政事业单位医疗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</si>
  <si>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2101101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</si>
  <si>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行政单位医疗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</si>
  <si>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2101103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</si>
  <si>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公务员医疗补助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</si>
  <si>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2101199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</si>
  <si>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其他行政事业单位医疗支出</t>
    </r>
  </si>
  <si>
    <t>213</t>
  </si>
  <si>
    <t>农林水支出</t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</si>
  <si>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21302</t>
    </r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</si>
  <si>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林业和草原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</si>
  <si>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2130201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</si>
  <si>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行政运行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</si>
  <si>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2130234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</si>
  <si>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林业草原防灾减灾</t>
    </r>
  </si>
  <si>
    <t>221</t>
  </si>
  <si>
    <t>住房保障支出</t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</si>
  <si>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22102</t>
    </r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</si>
  <si>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住房改革支出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</si>
  <si>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2210201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</si>
  <si>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住房公积金</t>
    </r>
  </si>
  <si>
    <t>表3</t>
  </si>
  <si>
    <t>重庆市江津区森林病虫防治站2024年支出总表</t>
  </si>
  <si>
    <t>基本支出</t>
  </si>
  <si>
    <t>项目支出</t>
  </si>
  <si>
    <t>上缴上级支出</t>
  </si>
  <si>
    <t>事业单位经营支出</t>
  </si>
  <si>
    <t>对下级单位补助支出</t>
  </si>
  <si>
    <t>表4</t>
  </si>
  <si>
    <t>重庆市江津区森林病虫防治站2024年财政拨款收支总表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</si>
  <si>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</si>
  <si>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</si>
  <si>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</si>
  <si>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</si>
  <si>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</si>
  <si>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</si>
  <si>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</si>
  <si>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</si>
  <si>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</si>
  <si>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</si>
  <si>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表5</t>
  </si>
  <si>
    <t>重庆市江津区森林病虫防治站2024年一般公共预算财政拨款支出预算表</t>
  </si>
  <si>
    <t>2023年预算数</t>
  </si>
  <si>
    <t>2024年预算数</t>
  </si>
  <si>
    <t>小计</t>
  </si>
  <si>
    <t> 20508</t>
  </si>
  <si>
    <t> 进修及培训</t>
  </si>
  <si>
    <t>  2050803</t>
  </si>
  <si>
    <t>  培训支出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</si>
  <si>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</si>
  <si>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</si>
  <si>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</si>
  <si>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</si>
  <si>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</si>
  <si>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</si>
  <si>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  2080599</t>
  </si>
  <si>
    <t>  其他行政事业单位养老支出</t>
  </si>
  <si>
    <t> 21011</t>
  </si>
  <si>
    <t> 行政事业单位医疗</t>
  </si>
  <si>
    <t>  2101101</t>
  </si>
  <si>
    <t>  行政单位医疗</t>
  </si>
  <si>
    <t>  2101103</t>
  </si>
  <si>
    <t>  公务员医疗补助</t>
  </si>
  <si>
    <t>  2101199</t>
  </si>
  <si>
    <t>  其他行政事业单位医疗支出</t>
  </si>
  <si>
    <t> 21302</t>
  </si>
  <si>
    <t> 林业和草原</t>
  </si>
  <si>
    <t>  2130201</t>
  </si>
  <si>
    <t>  行政运行</t>
  </si>
  <si>
    <t>  2130234</t>
  </si>
  <si>
    <t>  林业草原防灾减灾</t>
  </si>
  <si>
    <t> 22102</t>
  </si>
  <si>
    <t> 住房改革支出</t>
  </si>
  <si>
    <t>  2210201</t>
  </si>
  <si>
    <t>  住房公积金</t>
  </si>
  <si>
    <t>表6</t>
  </si>
  <si>
    <t>重庆市江津区森林病虫防治站2024年一般公共预算财政拨款基本支出预算表</t>
  </si>
  <si>
    <t>经济分类科目</t>
  </si>
  <si>
    <t>2024年基本支出</t>
  </si>
  <si>
    <t>人员经费</t>
  </si>
  <si>
    <t>公用经费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</si>
  <si>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</si>
  <si>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</si>
  <si>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</si>
  <si>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</si>
  <si>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</si>
  <si>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</si>
  <si>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30103</t>
    </r>
  </si>
  <si>
    <r>
      <rPr>
        <sz val="10"/>
        <rFont val="方正仿宋_GBK"/>
        <charset val="134"/>
      </rPr>
      <t> 奖金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</si>
  <si>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</si>
  <si>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</si>
  <si>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</si>
  <si>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</si>
  <si>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</si>
  <si>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</si>
  <si>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30111</t>
    </r>
  </si>
  <si>
    <r>
      <rPr>
        <sz val="10"/>
        <rFont val="方正仿宋_GBK"/>
        <charset val="134"/>
      </rPr>
      <t> 公务员医疗补助缴费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</si>
  <si>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</si>
  <si>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</si>
  <si>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</si>
  <si>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</si>
  <si>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</si>
  <si>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</si>
  <si>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</si>
  <si>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</si>
  <si>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30205</t>
    </r>
  </si>
  <si>
    <r>
      <rPr>
        <sz val="10"/>
        <rFont val="方正仿宋_GBK"/>
        <charset val="134"/>
      </rPr>
      <t> 水费</t>
    </r>
  </si>
  <si>
    <r>
      <rPr>
        <sz val="10"/>
        <rFont val="方正仿宋_GBK"/>
        <charset val="134"/>
      </rPr>
      <t> 30206</t>
    </r>
  </si>
  <si>
    <r>
      <rPr>
        <sz val="10"/>
        <rFont val="方正仿宋_GBK"/>
        <charset val="134"/>
      </rPr>
      <t> 电费</t>
    </r>
  </si>
  <si>
    <r>
      <rPr>
        <sz val="10"/>
        <rFont val="方正仿宋_GBK"/>
        <charset val="134"/>
      </rPr>
      <t> 30207</t>
    </r>
  </si>
  <si>
    <r>
      <rPr>
        <sz val="10"/>
        <rFont val="方正仿宋_GBK"/>
        <charset val="134"/>
      </rPr>
      <t> 邮电费</t>
    </r>
  </si>
  <si>
    <r>
      <rPr>
        <sz val="10"/>
        <rFont val="方正仿宋_GBK"/>
        <charset val="134"/>
      </rPr>
      <t> 30211</t>
    </r>
  </si>
  <si>
    <r>
      <rPr>
        <sz val="10"/>
        <rFont val="方正仿宋_GBK"/>
        <charset val="134"/>
      </rPr>
      <t> 差旅费</t>
    </r>
  </si>
  <si>
    <r>
      <rPr>
        <sz val="10"/>
        <rFont val="方正仿宋_GBK"/>
        <charset val="134"/>
      </rPr>
      <t> 30216</t>
    </r>
  </si>
  <si>
    <r>
      <rPr>
        <sz val="10"/>
        <rFont val="方正仿宋_GBK"/>
        <charset val="134"/>
      </rPr>
      <t> 培训费</t>
    </r>
  </si>
  <si>
    <r>
      <rPr>
        <sz val="10"/>
        <rFont val="方正仿宋_GBK"/>
        <charset val="134"/>
      </rPr>
      <t> 30217</t>
    </r>
  </si>
  <si>
    <r>
      <rPr>
        <sz val="10"/>
        <rFont val="方正仿宋_GBK"/>
        <charset val="134"/>
      </rPr>
      <t> 公务接待费</t>
    </r>
  </si>
  <si>
    <r>
      <rPr>
        <sz val="10"/>
        <rFont val="方正仿宋_GBK"/>
        <charset val="134"/>
      </rPr>
      <t> 30226</t>
    </r>
  </si>
  <si>
    <r>
      <rPr>
        <sz val="10"/>
        <rFont val="方正仿宋_GBK"/>
        <charset val="134"/>
      </rPr>
      <t> 劳务费</t>
    </r>
  </si>
  <si>
    <r>
      <rPr>
        <sz val="10"/>
        <rFont val="方正仿宋_GBK"/>
        <charset val="134"/>
      </rPr>
      <t> 30227</t>
    </r>
  </si>
  <si>
    <r>
      <rPr>
        <sz val="10"/>
        <rFont val="方正仿宋_GBK"/>
        <charset val="134"/>
      </rPr>
      <t> 委托业务费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</si>
  <si>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</si>
  <si>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</si>
  <si>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30229</t>
    </r>
  </si>
  <si>
    <r>
      <rPr>
        <sz val="10"/>
        <rFont val="方正仿宋_GBK"/>
        <charset val="134"/>
      </rPr>
      <t> 福利费</t>
    </r>
  </si>
  <si>
    <r>
      <rPr>
        <sz val="10"/>
        <rFont val="方正仿宋_GBK"/>
        <charset val="134"/>
      </rPr>
      <t> 30239</t>
    </r>
  </si>
  <si>
    <r>
      <rPr>
        <sz val="10"/>
        <rFont val="方正仿宋_GBK"/>
        <charset val="134"/>
      </rPr>
      <t> 其他交通费用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</si>
  <si>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</si>
  <si>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</si>
  <si>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</si>
  <si>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</si>
  <si>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rFont val="方正仿宋_GBK"/>
        <charset val="134"/>
      </rPr>
      <t> 30305</t>
    </r>
  </si>
  <si>
    <r>
      <rPr>
        <sz val="10"/>
        <rFont val="方正仿宋_GBK"/>
        <charset val="134"/>
      </rPr>
      <t> 生活补助</t>
    </r>
  </si>
  <si>
    <r>
      <rPr>
        <sz val="10"/>
        <rFont val="方正仿宋_GBK"/>
        <charset val="134"/>
      </rPr>
      <t> 30307</t>
    </r>
  </si>
  <si>
    <r>
      <rPr>
        <sz val="10"/>
        <rFont val="方正仿宋_GBK"/>
        <charset val="134"/>
      </rPr>
      <t> 医疗费补助</t>
    </r>
  </si>
  <si>
    <t>表7</t>
  </si>
  <si>
    <t>重庆市江津区森林病虫防治站2024年一般公共预算“三公”经费支出表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</si>
  <si>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</si>
  <si>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</si>
  <si>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</si>
  <si>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</si>
  <si>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</si>
  <si>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</si>
  <si>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重庆市江津区森林病虫防治站2024年政府性基金预算收入支出预算表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</si>
  <si>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</si>
  <si>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</si>
  <si>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</si>
  <si>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</si>
  <si>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</si>
  <si>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</si>
  <si>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</si>
  <si>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</si>
  <si>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重庆市江津区森林病虫防治站2024年国有资本经营预算收入支出预算表</t>
  </si>
  <si>
    <t>（备注：本单位无国有资本经营收支，故此表无数据。）</t>
  </si>
  <si>
    <t>表10</t>
  </si>
  <si>
    <t>重庆市江津区森林病虫防治站2024年政府采购预算明细表</t>
  </si>
  <si>
    <t>货物类</t>
  </si>
  <si>
    <t>工程类</t>
  </si>
  <si>
    <t>服务类</t>
  </si>
  <si>
    <t>（备注：本单位无政府采购预算，故此表无数据。）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</si>
</sst>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14"/>
      <color indexed="8"/>
      <name val="方正小标宋_GBK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等线"/>
      <charset val="134"/>
      <scheme val="minor"/>
    </font>
    <font>
      <sz val="9"/>
      <name val="方正小标宋_GBK"/>
      <charset val="134"/>
    </font>
    <font>
      <b/>
      <sz val="12"/>
      <name val="宋体"/>
      <charset val="134"/>
    </font>
    <font>
      <sz val="9"/>
      <name val="宋体"/>
      <charset val="134"/>
    </font>
    <font>
      <sz val="6"/>
      <name val="楷体_GB2312"/>
      <charset val="134"/>
    </font>
    <font>
      <sz val="14"/>
      <name val="方正小标宋_GBK"/>
      <charset val="134"/>
    </font>
    <font>
      <b/>
      <sz val="12"/>
      <name val="楷体_GB2312"/>
      <charset val="134"/>
    </font>
    <font>
      <sz val="11"/>
      <name val="仿宋"/>
      <charset val="134"/>
    </font>
    <font>
      <sz val="11"/>
      <name val="宋体"/>
      <charset val="134"/>
    </font>
    <font>
      <sz val="12"/>
      <name val="宋体"/>
      <charset val="134"/>
    </font>
    <font>
      <sz val="20"/>
      <name val="方正小标宋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1"/>
      <color indexed="8"/>
      <name val="等线"/>
      <charset val="1"/>
      <scheme val="minor"/>
    </font>
    <font>
      <sz val="14"/>
      <color rgb="FF000000"/>
      <name val="方正小标宋_GBK"/>
      <charset val="134"/>
    </font>
    <font>
      <sz val="17"/>
      <color rgb="FF000000"/>
      <name val="方正小标宋_GBK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Arial"/>
      <charset val="134"/>
    </font>
    <font>
      <sz val="12"/>
      <color rgb="FF000000"/>
      <name val="方正仿宋_GBK"/>
      <charset val="134"/>
    </font>
    <font>
      <b/>
      <sz val="12"/>
      <name val="仿宋"/>
      <charset val="134"/>
    </font>
    <font>
      <sz val="12"/>
      <name val="仿宋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" borderId="19" applyNumberFormat="0" applyAlignment="0" applyProtection="0">
      <alignment vertical="center"/>
    </xf>
    <xf numFmtId="0" fontId="43" fillId="5" borderId="20" applyNumberFormat="0" applyAlignment="0" applyProtection="0">
      <alignment vertical="center"/>
    </xf>
    <xf numFmtId="0" fontId="44" fillId="5" borderId="19" applyNumberFormat="0" applyAlignment="0" applyProtection="0">
      <alignment vertical="center"/>
    </xf>
    <xf numFmtId="0" fontId="45" fillId="6" borderId="21" applyNumberFormat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10" fillId="0" borderId="0"/>
    <xf numFmtId="0" fontId="27" fillId="0" borderId="0"/>
    <xf numFmtId="0" fontId="10" fillId="0" borderId="0"/>
    <xf numFmtId="0" fontId="10" fillId="0" borderId="0"/>
  </cellStyleXfs>
  <cellXfs count="165">
    <xf numFmtId="0" fontId="0" fillId="0" borderId="0" xfId="0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6" fillId="0" borderId="1" xfId="0" applyFont="1" applyBorder="1"/>
    <xf numFmtId="0" fontId="5" fillId="0" borderId="1" xfId="51" applyFont="1" applyFill="1" applyBorder="1" applyAlignment="1">
      <alignment horizontal="left" vertical="center" indent="2"/>
    </xf>
    <xf numFmtId="0" fontId="7" fillId="0" borderId="0" xfId="0" applyFont="1"/>
    <xf numFmtId="0" fontId="0" fillId="0" borderId="0" xfId="0" applyAlignment="1">
      <alignment horizontal="right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8" fillId="0" borderId="0" xfId="52" applyFont="1"/>
    <xf numFmtId="0" fontId="9" fillId="0" borderId="0" xfId="52" applyFont="1"/>
    <xf numFmtId="0" fontId="10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11" fillId="0" borderId="0" xfId="52" applyFont="1" applyAlignment="1">
      <alignment horizontal="right"/>
    </xf>
    <xf numFmtId="0" fontId="12" fillId="0" borderId="0" xfId="52" applyFont="1" applyFill="1" applyAlignment="1">
      <alignment horizontal="center" vertical="center"/>
    </xf>
    <xf numFmtId="0" fontId="13" fillId="0" borderId="0" xfId="52" applyFont="1" applyAlignment="1">
      <alignment horizontal="centerContinuous"/>
    </xf>
    <xf numFmtId="0" fontId="9" fillId="0" borderId="0" xfId="52" applyFont="1" applyFill="1" applyAlignment="1">
      <alignment horizontal="centerContinuous"/>
    </xf>
    <xf numFmtId="0" fontId="9" fillId="0" borderId="0" xfId="52" applyFont="1" applyAlignment="1">
      <alignment horizontal="centerContinuous"/>
    </xf>
    <xf numFmtId="0" fontId="9" fillId="0" borderId="0" xfId="52" applyFont="1" applyAlignment="1">
      <alignment horizontal="right"/>
    </xf>
    <xf numFmtId="0" fontId="9" fillId="0" borderId="3" xfId="49" applyNumberFormat="1" applyFont="1" applyFill="1" applyBorder="1" applyAlignment="1" applyProtection="1">
      <alignment horizontal="center" vertical="center" wrapText="1"/>
    </xf>
    <xf numFmtId="0" fontId="9" fillId="0" borderId="1" xfId="50" applyNumberFormat="1" applyFont="1" applyFill="1" applyBorder="1" applyAlignment="1" applyProtection="1">
      <alignment horizontal="center" vertical="center" wrapText="1" shrinkToFit="1"/>
    </xf>
    <xf numFmtId="0" fontId="9" fillId="0" borderId="1" xfId="49" applyFont="1" applyFill="1" applyBorder="1" applyAlignment="1">
      <alignment horizontal="center" vertical="center" wrapText="1"/>
    </xf>
    <xf numFmtId="0" fontId="9" fillId="0" borderId="4" xfId="49" applyNumberFormat="1" applyFont="1" applyFill="1" applyBorder="1" applyAlignment="1" applyProtection="1">
      <alignment horizontal="center" vertical="center" wrapText="1"/>
    </xf>
    <xf numFmtId="0" fontId="14" fillId="0" borderId="1" xfId="49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vertical="center"/>
    </xf>
    <xf numFmtId="4" fontId="14" fillId="0" borderId="1" xfId="49" applyNumberFormat="1" applyFont="1" applyFill="1" applyBorder="1" applyAlignment="1">
      <alignment vertical="center"/>
    </xf>
    <xf numFmtId="0" fontId="14" fillId="0" borderId="1" xfId="49" applyFont="1" applyFill="1" applyBorder="1" applyAlignment="1">
      <alignment horizontal="left" vertical="center"/>
    </xf>
    <xf numFmtId="0" fontId="15" fillId="0" borderId="0" xfId="52" applyFont="1" applyFill="1"/>
    <xf numFmtId="0" fontId="10" fillId="0" borderId="0" xfId="52" applyFill="1"/>
    <xf numFmtId="0" fontId="14" fillId="0" borderId="1" xfId="0" applyFont="1" applyFill="1" applyBorder="1" applyAlignment="1">
      <alignment horizontal="left" vertical="center" shrinkToFit="1"/>
    </xf>
    <xf numFmtId="0" fontId="8" fillId="0" borderId="0" xfId="52" applyFont="1" applyFill="1"/>
    <xf numFmtId="0" fontId="5" fillId="0" borderId="0" xfId="52" applyFont="1"/>
    <xf numFmtId="0" fontId="9" fillId="0" borderId="1" xfId="52" applyNumberFormat="1" applyFont="1" applyFill="1" applyBorder="1" applyAlignment="1" applyProtection="1">
      <alignment horizontal="center" vertical="center"/>
    </xf>
    <xf numFmtId="0" fontId="9" fillId="0" borderId="5" xfId="52" applyNumberFormat="1" applyFont="1" applyFill="1" applyBorder="1" applyAlignment="1" applyProtection="1">
      <alignment horizontal="center" vertical="center"/>
    </xf>
    <xf numFmtId="0" fontId="9" fillId="0" borderId="4" xfId="52" applyNumberFormat="1" applyFont="1" applyFill="1" applyBorder="1" applyAlignment="1" applyProtection="1">
      <alignment horizontal="center" vertical="center"/>
    </xf>
    <xf numFmtId="0" fontId="9" fillId="0" borderId="6" xfId="52" applyNumberFormat="1" applyFont="1" applyFill="1" applyBorder="1" applyAlignment="1" applyProtection="1">
      <alignment horizontal="center" vertical="center" wrapText="1"/>
    </xf>
    <xf numFmtId="0" fontId="9" fillId="0" borderId="7" xfId="52" applyNumberFormat="1" applyFont="1" applyFill="1" applyBorder="1" applyAlignment="1" applyProtection="1">
      <alignment horizontal="center" vertical="center"/>
    </xf>
    <xf numFmtId="0" fontId="9" fillId="0" borderId="8" xfId="52" applyNumberFormat="1" applyFont="1" applyFill="1" applyBorder="1" applyAlignment="1" applyProtection="1">
      <alignment horizontal="center" vertical="center"/>
    </xf>
    <xf numFmtId="0" fontId="9" fillId="0" borderId="4" xfId="52" applyNumberFormat="1" applyFont="1" applyFill="1" applyBorder="1" applyAlignment="1" applyProtection="1">
      <alignment horizontal="center" vertical="center" wrapText="1"/>
    </xf>
    <xf numFmtId="0" fontId="9" fillId="0" borderId="3" xfId="52" applyNumberFormat="1" applyFont="1" applyFill="1" applyBorder="1" applyAlignment="1" applyProtection="1">
      <alignment horizontal="center" vertical="center"/>
    </xf>
    <xf numFmtId="0" fontId="9" fillId="0" borderId="3" xfId="52" applyNumberFormat="1" applyFont="1" applyFill="1" applyBorder="1" applyAlignment="1" applyProtection="1">
      <alignment horizontal="center" vertical="center" wrapText="1"/>
    </xf>
    <xf numFmtId="0" fontId="9" fillId="0" borderId="9" xfId="52" applyNumberFormat="1" applyFont="1" applyFill="1" applyBorder="1" applyAlignment="1" applyProtection="1">
      <alignment horizontal="center" vertical="center"/>
    </xf>
    <xf numFmtId="0" fontId="9" fillId="0" borderId="9" xfId="52" applyNumberFormat="1" applyFont="1" applyFill="1" applyBorder="1" applyAlignment="1" applyProtection="1">
      <alignment horizontal="center" vertical="center" wrapText="1"/>
    </xf>
    <xf numFmtId="0" fontId="9" fillId="0" borderId="10" xfId="52" applyNumberFormat="1" applyFont="1" applyFill="1" applyBorder="1" applyAlignment="1" applyProtection="1">
      <alignment horizontal="center" vertical="center"/>
    </xf>
    <xf numFmtId="4" fontId="16" fillId="0" borderId="1" xfId="52" applyNumberFormat="1" applyFont="1" applyFill="1" applyBorder="1" applyAlignment="1" applyProtection="1">
      <alignment horizontal="center" vertical="center"/>
    </xf>
    <xf numFmtId="4" fontId="16" fillId="0" borderId="1" xfId="52" applyNumberFormat="1" applyFont="1" applyFill="1" applyBorder="1" applyAlignment="1" applyProtection="1">
      <alignment horizontal="center" vertical="center" wrapText="1"/>
    </xf>
    <xf numFmtId="0" fontId="11" fillId="0" borderId="0" xfId="52" applyFont="1" applyAlignment="1">
      <alignment horizontal="center" vertical="center"/>
    </xf>
    <xf numFmtId="0" fontId="16" fillId="0" borderId="0" xfId="52" applyFont="1" applyAlignment="1">
      <alignment horizontal="right"/>
    </xf>
    <xf numFmtId="0" fontId="9" fillId="0" borderId="6" xfId="52" applyNumberFormat="1" applyFont="1" applyFill="1" applyBorder="1" applyAlignment="1" applyProtection="1">
      <alignment horizontal="center" vertical="center"/>
    </xf>
    <xf numFmtId="0" fontId="9" fillId="0" borderId="11" xfId="52" applyNumberFormat="1" applyFont="1" applyFill="1" applyBorder="1" applyAlignment="1" applyProtection="1">
      <alignment horizontal="center" vertical="center"/>
    </xf>
    <xf numFmtId="0" fontId="9" fillId="0" borderId="12" xfId="52" applyNumberFormat="1" applyFont="1" applyFill="1" applyBorder="1" applyAlignment="1" applyProtection="1">
      <alignment horizontal="center" vertical="center" wrapText="1"/>
    </xf>
    <xf numFmtId="0" fontId="17" fillId="0" borderId="0" xfId="52" applyFont="1"/>
    <xf numFmtId="0" fontId="11" fillId="0" borderId="0" xfId="52" applyFont="1" applyAlignment="1">
      <alignment horizontal="right" vertical="center"/>
    </xf>
    <xf numFmtId="49" fontId="12" fillId="0" borderId="0" xfId="52" applyNumberFormat="1" applyFont="1" applyFill="1" applyAlignment="1" applyProtection="1">
      <alignment horizontal="center" vertical="center"/>
    </xf>
    <xf numFmtId="0" fontId="16" fillId="0" borderId="0" xfId="52" applyFont="1" applyFill="1"/>
    <xf numFmtId="0" fontId="16" fillId="0" borderId="0" xfId="52" applyFont="1"/>
    <xf numFmtId="0" fontId="16" fillId="0" borderId="0" xfId="52" applyFont="1" applyAlignment="1">
      <alignment horizontal="right" vertical="center"/>
    </xf>
    <xf numFmtId="0" fontId="18" fillId="0" borderId="13" xfId="0" applyFont="1" applyFill="1" applyBorder="1" applyAlignment="1">
      <alignment horizontal="center" vertical="center"/>
    </xf>
    <xf numFmtId="4" fontId="19" fillId="0" borderId="13" xfId="0" applyNumberFormat="1" applyFont="1" applyFill="1" applyBorder="1" applyAlignment="1">
      <alignment horizontal="right" vertical="center"/>
    </xf>
    <xf numFmtId="0" fontId="20" fillId="0" borderId="13" xfId="0" applyFont="1" applyFill="1" applyBorder="1" applyAlignment="1">
      <alignment horizontal="left" vertical="center"/>
    </xf>
    <xf numFmtId="0" fontId="20" fillId="0" borderId="13" xfId="0" applyFont="1" applyFill="1" applyBorder="1" applyAlignment="1">
      <alignment vertical="center"/>
    </xf>
    <xf numFmtId="4" fontId="21" fillId="0" borderId="13" xfId="0" applyNumberFormat="1" applyFont="1" applyFill="1" applyBorder="1" applyAlignment="1">
      <alignment horizontal="right" vertical="center"/>
    </xf>
    <xf numFmtId="0" fontId="5" fillId="0" borderId="0" xfId="52" applyFont="1" applyFill="1"/>
    <xf numFmtId="0" fontId="20" fillId="0" borderId="13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vertical="center" wrapText="1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6" fillId="0" borderId="0" xfId="52" applyNumberFormat="1" applyFont="1" applyFill="1" applyAlignment="1" applyProtection="1">
      <alignment horizontal="right"/>
    </xf>
    <xf numFmtId="0" fontId="1" fillId="0" borderId="1" xfId="52" applyNumberFormat="1" applyFont="1" applyFill="1" applyBorder="1" applyAlignment="1" applyProtection="1">
      <alignment horizontal="center" vertical="center" wrapText="1"/>
    </xf>
    <xf numFmtId="0" fontId="1" fillId="0" borderId="14" xfId="52" applyNumberFormat="1" applyFont="1" applyFill="1" applyBorder="1" applyAlignment="1" applyProtection="1">
      <alignment horizontal="center" vertical="center" wrapText="1"/>
    </xf>
    <xf numFmtId="0" fontId="1" fillId="0" borderId="4" xfId="52" applyNumberFormat="1" applyFont="1" applyFill="1" applyBorder="1" applyAlignment="1" applyProtection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4" fontId="26" fillId="0" borderId="13" xfId="0" applyNumberFormat="1" applyFont="1" applyFill="1" applyBorder="1" applyAlignment="1">
      <alignment horizontal="right" vertical="center" wrapText="1"/>
    </xf>
    <xf numFmtId="4" fontId="25" fillId="0" borderId="13" xfId="0" applyNumberFormat="1" applyFont="1" applyFill="1" applyBorder="1" applyAlignment="1">
      <alignment horizontal="right" vertical="center" wrapText="1"/>
    </xf>
    <xf numFmtId="0" fontId="26" fillId="0" borderId="13" xfId="0" applyFont="1" applyFill="1" applyBorder="1" applyAlignment="1">
      <alignment horizontal="left" vertical="center"/>
    </xf>
    <xf numFmtId="0" fontId="26" fillId="0" borderId="13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0" xfId="51" applyFont="1"/>
    <xf numFmtId="0" fontId="17" fillId="0" borderId="0" xfId="51" applyFont="1"/>
    <xf numFmtId="0" fontId="10" fillId="0" borderId="0" xfId="51" applyAlignment="1">
      <alignment wrapText="1"/>
    </xf>
    <xf numFmtId="0" fontId="10" fillId="0" borderId="0" xfId="51"/>
    <xf numFmtId="0" fontId="5" fillId="0" borderId="0" xfId="51" applyFont="1" applyAlignment="1">
      <alignment wrapText="1"/>
    </xf>
    <xf numFmtId="0" fontId="12" fillId="0" borderId="0" xfId="51" applyNumberFormat="1" applyFont="1" applyFill="1" applyAlignment="1" applyProtection="1">
      <alignment horizontal="center" vertical="center"/>
    </xf>
    <xf numFmtId="0" fontId="16" fillId="0" borderId="0" xfId="51" applyFont="1" applyFill="1" applyAlignment="1">
      <alignment wrapText="1"/>
    </xf>
    <xf numFmtId="0" fontId="16" fillId="0" borderId="0" xfId="51" applyFont="1" applyAlignment="1">
      <alignment wrapText="1"/>
    </xf>
    <xf numFmtId="0" fontId="1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5" fillId="0" borderId="4" xfId="51" applyNumberFormat="1" applyFont="1" applyFill="1" applyBorder="1" applyAlignment="1" applyProtection="1">
      <alignment horizontal="center" vertical="center" wrapText="1"/>
    </xf>
    <xf numFmtId="0" fontId="5" fillId="0" borderId="4" xfId="51" applyFont="1" applyBorder="1" applyAlignment="1">
      <alignment horizontal="left" vertical="center"/>
    </xf>
    <xf numFmtId="4" fontId="5" fillId="0" borderId="9" xfId="51" applyNumberFormat="1" applyFont="1" applyFill="1" applyBorder="1" applyAlignment="1">
      <alignment horizontal="right" vertical="center" wrapText="1"/>
    </xf>
    <xf numFmtId="4" fontId="5" fillId="0" borderId="4" xfId="51" applyNumberFormat="1" applyFont="1" applyBorder="1" applyAlignment="1">
      <alignment horizontal="left" vertical="center"/>
    </xf>
    <xf numFmtId="4" fontId="26" fillId="0" borderId="13" xfId="0" applyNumberFormat="1" applyFont="1" applyFill="1" applyBorder="1" applyAlignment="1">
      <alignment horizontal="right" vertical="center"/>
    </xf>
    <xf numFmtId="4" fontId="5" fillId="0" borderId="4" xfId="51" applyNumberFormat="1" applyFont="1" applyBorder="1" applyAlignment="1">
      <alignment horizontal="right" vertical="center"/>
    </xf>
    <xf numFmtId="0" fontId="5" fillId="0" borderId="5" xfId="51" applyFont="1" applyFill="1" applyBorder="1" applyAlignment="1">
      <alignment horizontal="left" vertical="center"/>
    </xf>
    <xf numFmtId="4" fontId="5" fillId="0" borderId="3" xfId="51" applyNumberFormat="1" applyFont="1" applyFill="1" applyBorder="1" applyAlignment="1" applyProtection="1">
      <alignment horizontal="right" vertical="center" wrapText="1"/>
    </xf>
    <xf numFmtId="4" fontId="5" fillId="0" borderId="1" xfId="51" applyNumberFormat="1" applyFont="1" applyBorder="1" applyAlignment="1">
      <alignment horizontal="right" vertical="center" wrapText="1"/>
    </xf>
    <xf numFmtId="4" fontId="5" fillId="0" borderId="1" xfId="51" applyNumberFormat="1" applyFont="1" applyFill="1" applyBorder="1" applyAlignment="1" applyProtection="1">
      <alignment horizontal="right" vertical="center" wrapText="1"/>
    </xf>
    <xf numFmtId="0" fontId="5" fillId="0" borderId="5" xfId="51" applyFont="1" applyBorder="1" applyAlignment="1">
      <alignment horizontal="left" vertical="center"/>
    </xf>
    <xf numFmtId="4" fontId="5" fillId="0" borderId="4" xfId="51" applyNumberFormat="1" applyFont="1" applyFill="1" applyBorder="1" applyAlignment="1" applyProtection="1">
      <alignment horizontal="right" vertical="center" wrapText="1"/>
    </xf>
    <xf numFmtId="0" fontId="5" fillId="0" borderId="1" xfId="51" applyFont="1" applyFill="1" applyBorder="1" applyAlignment="1">
      <alignment horizontal="left" vertical="center"/>
    </xf>
    <xf numFmtId="0" fontId="5" fillId="0" borderId="1" xfId="51" applyFont="1" applyBorder="1" applyAlignment="1">
      <alignment horizontal="center" vertical="center"/>
    </xf>
    <xf numFmtId="4" fontId="5" fillId="0" borderId="1" xfId="51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51" applyNumberFormat="1" applyFont="1" applyFill="1" applyBorder="1" applyAlignment="1">
      <alignment horizontal="right" vertical="center" wrapText="1"/>
    </xf>
    <xf numFmtId="4" fontId="5" fillId="0" borderId="1" xfId="51" applyNumberFormat="1" applyFont="1" applyFill="1" applyBorder="1" applyAlignment="1" applyProtection="1">
      <alignment horizontal="right" vertical="center"/>
    </xf>
    <xf numFmtId="4" fontId="5" fillId="0" borderId="1" xfId="51" applyNumberFormat="1" applyFont="1" applyBorder="1" applyAlignment="1">
      <alignment horizontal="right" vertical="center"/>
    </xf>
    <xf numFmtId="4" fontId="5" fillId="0" borderId="1" xfId="51" applyNumberFormat="1" applyFont="1" applyFill="1" applyBorder="1" applyAlignment="1">
      <alignment horizontal="right" vertical="center"/>
    </xf>
    <xf numFmtId="4" fontId="5" fillId="0" borderId="1" xfId="51" applyNumberFormat="1" applyFont="1" applyFill="1" applyBorder="1" applyAlignment="1">
      <alignment horizontal="center" vertical="center"/>
    </xf>
    <xf numFmtId="0" fontId="5" fillId="0" borderId="0" xfId="51" applyFont="1" applyFill="1"/>
    <xf numFmtId="0" fontId="17" fillId="0" borderId="0" xfId="52" applyNumberFormat="1" applyFont="1" applyFill="1" applyAlignment="1" applyProtection="1">
      <alignment horizontal="center" vertical="center"/>
    </xf>
    <xf numFmtId="0" fontId="5" fillId="0" borderId="0" xfId="52" applyFont="1" applyAlignment="1">
      <alignment horizontal="right"/>
    </xf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vertical="center"/>
    </xf>
    <xf numFmtId="4" fontId="5" fillId="0" borderId="1" xfId="52" applyNumberFormat="1" applyFont="1" applyFill="1" applyBorder="1" applyAlignment="1" applyProtection="1">
      <alignment horizontal="righ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vertical="center" wrapText="1"/>
    </xf>
    <xf numFmtId="0" fontId="5" fillId="0" borderId="1" xfId="52" applyFont="1" applyFill="1" applyBorder="1"/>
    <xf numFmtId="0" fontId="5" fillId="0" borderId="1" xfId="52" applyFont="1" applyBorder="1"/>
    <xf numFmtId="0" fontId="9" fillId="0" borderId="0" xfId="52" applyNumberFormat="1" applyFont="1" applyFill="1" applyAlignment="1" applyProtection="1">
      <alignment horizontal="centerContinuous"/>
    </xf>
    <xf numFmtId="0" fontId="5" fillId="0" borderId="15" xfId="52" applyNumberFormat="1" applyFont="1" applyFill="1" applyBorder="1" applyAlignment="1" applyProtection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right" vertical="center" wrapText="1"/>
    </xf>
    <xf numFmtId="4" fontId="21" fillId="0" borderId="1" xfId="0" applyNumberFormat="1" applyFont="1" applyFill="1" applyBorder="1" applyAlignment="1">
      <alignment horizontal="right" vertical="center"/>
    </xf>
    <xf numFmtId="4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0" xfId="52" applyNumberFormat="1" applyFont="1" applyFill="1" applyAlignment="1" applyProtection="1">
      <alignment horizontal="right"/>
    </xf>
    <xf numFmtId="0" fontId="5" fillId="0" borderId="0" xfId="52" applyFont="1" applyFill="1" applyAlignment="1">
      <alignment horizontal="right" vertical="center"/>
    </xf>
    <xf numFmtId="0" fontId="5" fillId="0" borderId="0" xfId="52" applyFont="1" applyFill="1" applyAlignment="1">
      <alignment vertical="center"/>
    </xf>
    <xf numFmtId="0" fontId="17" fillId="0" borderId="0" xfId="52" applyFont="1" applyFill="1" applyAlignment="1">
      <alignment horizontal="center" vertical="center"/>
    </xf>
    <xf numFmtId="0" fontId="17" fillId="0" borderId="0" xfId="52" applyFont="1" applyFill="1" applyAlignment="1">
      <alignment vertical="center"/>
    </xf>
    <xf numFmtId="0" fontId="16" fillId="0" borderId="0" xfId="52" applyFont="1" applyFill="1" applyAlignment="1">
      <alignment horizontal="center" vertical="center"/>
    </xf>
    <xf numFmtId="0" fontId="16" fillId="0" borderId="0" xfId="52" applyFont="1" applyFill="1" applyAlignment="1">
      <alignment vertical="center"/>
    </xf>
    <xf numFmtId="0" fontId="9" fillId="0" borderId="4" xfId="52" applyNumberFormat="1" applyFont="1" applyFill="1" applyBorder="1" applyAlignment="1" applyProtection="1">
      <alignment horizontal="centerContinuous" vertical="center" wrapText="1"/>
    </xf>
    <xf numFmtId="4" fontId="16" fillId="0" borderId="9" xfId="52" applyNumberFormat="1" applyFont="1" applyFill="1" applyBorder="1" applyAlignment="1" applyProtection="1">
      <alignment horizontal="right" vertical="center" wrapText="1"/>
    </xf>
    <xf numFmtId="0" fontId="28" fillId="0" borderId="13" xfId="0" applyFont="1" applyFill="1" applyBorder="1" applyAlignment="1">
      <alignment vertical="center"/>
    </xf>
    <xf numFmtId="4" fontId="16" fillId="0" borderId="7" xfId="52" applyNumberFormat="1" applyFont="1" applyBorder="1" applyAlignment="1">
      <alignment vertical="center" wrapText="1"/>
    </xf>
    <xf numFmtId="4" fontId="16" fillId="0" borderId="1" xfId="52" applyNumberFormat="1" applyFont="1" applyFill="1" applyBorder="1" applyAlignment="1" applyProtection="1">
      <alignment horizontal="right" vertical="center" wrapText="1"/>
    </xf>
    <xf numFmtId="4" fontId="16" fillId="0" borderId="15" xfId="52" applyNumberFormat="1" applyFont="1" applyBorder="1" applyAlignment="1">
      <alignment vertical="center" wrapText="1"/>
    </xf>
    <xf numFmtId="4" fontId="16" fillId="0" borderId="3" xfId="52" applyNumberFormat="1" applyFont="1" applyFill="1" applyBorder="1" applyAlignment="1" applyProtection="1">
      <alignment horizontal="right" vertical="center" wrapText="1"/>
    </xf>
    <xf numFmtId="0" fontId="16" fillId="0" borderId="5" xfId="52" applyFont="1" applyFill="1" applyBorder="1" applyAlignment="1">
      <alignment vertical="center"/>
    </xf>
    <xf numFmtId="4" fontId="16" fillId="0" borderId="4" xfId="52" applyNumberFormat="1" applyFont="1" applyFill="1" applyBorder="1" applyAlignment="1" applyProtection="1">
      <alignment horizontal="right" vertical="center" wrapText="1"/>
    </xf>
    <xf numFmtId="0" fontId="16" fillId="0" borderId="15" xfId="52" applyFont="1" applyFill="1" applyBorder="1" applyAlignment="1">
      <alignment vertical="center" wrapText="1"/>
    </xf>
    <xf numFmtId="0" fontId="29" fillId="0" borderId="1" xfId="52" applyNumberFormat="1" applyFont="1" applyFill="1" applyBorder="1" applyAlignment="1" applyProtection="1">
      <alignment horizontal="center" vertical="center"/>
    </xf>
    <xf numFmtId="4" fontId="30" fillId="0" borderId="3" xfId="52" applyNumberFormat="1" applyFont="1" applyFill="1" applyBorder="1" applyAlignment="1">
      <alignment horizontal="right" vertical="center" wrapText="1"/>
    </xf>
    <xf numFmtId="0" fontId="29" fillId="0" borderId="1" xfId="52" applyNumberFormat="1" applyFont="1" applyFill="1" applyBorder="1" applyAlignment="1" applyProtection="1">
      <alignment horizontal="center" vertical="center" wrapText="1"/>
    </xf>
    <xf numFmtId="4" fontId="16" fillId="0" borderId="1" xfId="52" applyNumberFormat="1" applyFont="1" applyBorder="1" applyAlignment="1">
      <alignment vertical="center" wrapText="1"/>
    </xf>
    <xf numFmtId="0" fontId="29" fillId="0" borderId="1" xfId="52" applyFont="1" applyFill="1" applyBorder="1" applyAlignment="1">
      <alignment horizontal="center" vertical="center"/>
    </xf>
    <xf numFmtId="4" fontId="30" fillId="0" borderId="4" xfId="52" applyNumberFormat="1" applyFont="1" applyFill="1" applyBorder="1" applyAlignment="1">
      <alignment horizontal="right" vertical="center" wrapText="1"/>
    </xf>
    <xf numFmtId="0" fontId="29" fillId="0" borderId="1" xfId="52" applyFont="1" applyFill="1" applyBorder="1" applyAlignment="1">
      <alignment horizontal="center" vertical="center" wrapText="1"/>
    </xf>
    <xf numFmtId="0" fontId="17" fillId="0" borderId="0" xfId="52" applyFont="1" applyFill="1"/>
    <xf numFmtId="0" fontId="0" fillId="0" borderId="0" xfId="0" applyAlignment="1">
      <alignment horizontal="center"/>
    </xf>
    <xf numFmtId="0" fontId="31" fillId="0" borderId="0" xfId="0" applyFont="1" applyAlignment="1">
      <alignment horizontal="center"/>
    </xf>
    <xf numFmtId="0" fontId="32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/>
    </xf>
    <xf numFmtId="0" fontId="33" fillId="0" borderId="1" xfId="0" applyFont="1" applyBorder="1"/>
    <xf numFmtId="0" fontId="33" fillId="2" borderId="1" xfId="0" applyFont="1" applyFill="1" applyBorder="1" applyAlignment="1">
      <alignment horizontal="center"/>
    </xf>
    <xf numFmtId="0" fontId="33" fillId="2" borderId="1" xfId="0" applyFont="1" applyFill="1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158" hidden="1" customWidth="1"/>
    <col min="2" max="2" width="15.3833333333333" style="158" customWidth="1"/>
    <col min="3" max="3" width="59.75" customWidth="1"/>
    <col min="4" max="4" width="13" style="158" customWidth="1"/>
    <col min="5" max="5" width="101.5" customWidth="1"/>
    <col min="6" max="6" width="29.25" customWidth="1"/>
    <col min="7" max="7" width="30.75" style="158" customWidth="1"/>
    <col min="8" max="8" width="28.5" style="158" customWidth="1"/>
    <col min="9" max="9" width="72.8833333333333" customWidth="1"/>
  </cols>
  <sheetData>
    <row r="2" ht="24.75" customHeight="1" spans="1:9">
      <c r="A2" s="159" t="s">
        <v>0</v>
      </c>
      <c r="B2" s="159"/>
      <c r="C2" s="159"/>
      <c r="D2" s="159"/>
      <c r="E2" s="159"/>
      <c r="F2" s="159"/>
      <c r="G2" s="159"/>
      <c r="H2" s="159"/>
      <c r="I2" s="159"/>
    </row>
    <row r="4" ht="22.5" spans="1:9">
      <c r="A4" s="160" t="s">
        <v>1</v>
      </c>
      <c r="B4" s="160" t="s">
        <v>2</v>
      </c>
      <c r="C4" s="160" t="s">
        <v>3</v>
      </c>
      <c r="D4" s="160" t="s">
        <v>4</v>
      </c>
      <c r="E4" s="160" t="s">
        <v>5</v>
      </c>
      <c r="F4" s="160" t="s">
        <v>6</v>
      </c>
      <c r="G4" s="160" t="s">
        <v>7</v>
      </c>
      <c r="H4" s="160" t="s">
        <v>8</v>
      </c>
      <c r="I4" s="160" t="s">
        <v>9</v>
      </c>
    </row>
    <row r="5" ht="22.5" spans="1:9">
      <c r="A5" s="161">
        <v>100001</v>
      </c>
      <c r="B5" s="161">
        <v>1</v>
      </c>
      <c r="C5" s="162" t="s">
        <v>10</v>
      </c>
      <c r="D5" s="161"/>
      <c r="E5" s="162" t="s">
        <v>10</v>
      </c>
      <c r="F5" s="162" t="s">
        <v>11</v>
      </c>
      <c r="G5" s="161" t="s">
        <v>12</v>
      </c>
      <c r="H5" s="161"/>
      <c r="I5" s="162"/>
    </row>
    <row r="6" ht="22.5" spans="1:9">
      <c r="A6" s="161">
        <v>102001</v>
      </c>
      <c r="B6" s="161">
        <v>2</v>
      </c>
      <c r="C6" s="162" t="s">
        <v>13</v>
      </c>
      <c r="D6" s="161"/>
      <c r="E6" s="162" t="s">
        <v>13</v>
      </c>
      <c r="F6" s="162" t="s">
        <v>11</v>
      </c>
      <c r="G6" s="161" t="s">
        <v>12</v>
      </c>
      <c r="H6" s="161"/>
      <c r="I6" s="162"/>
    </row>
    <row r="7" ht="22.5" spans="1:9">
      <c r="A7" s="161">
        <v>101001</v>
      </c>
      <c r="B7" s="161">
        <v>3</v>
      </c>
      <c r="C7" s="162" t="s">
        <v>14</v>
      </c>
      <c r="D7" s="161"/>
      <c r="E7" s="162" t="s">
        <v>14</v>
      </c>
      <c r="F7" s="162" t="s">
        <v>11</v>
      </c>
      <c r="G7" s="161" t="s">
        <v>12</v>
      </c>
      <c r="H7" s="161"/>
      <c r="I7" s="162"/>
    </row>
    <row r="8" ht="22.5" spans="1:9">
      <c r="A8" s="161">
        <v>146001</v>
      </c>
      <c r="B8" s="161">
        <v>4</v>
      </c>
      <c r="C8" s="162" t="s">
        <v>15</v>
      </c>
      <c r="D8" s="161" t="s">
        <v>16</v>
      </c>
      <c r="E8" s="162" t="s">
        <v>17</v>
      </c>
      <c r="F8" s="162" t="s">
        <v>11</v>
      </c>
      <c r="G8" s="161" t="s">
        <v>12</v>
      </c>
      <c r="H8" s="161"/>
      <c r="I8" s="162"/>
    </row>
    <row r="9" ht="22.5" spans="1:9">
      <c r="A9" s="161">
        <v>147001</v>
      </c>
      <c r="B9" s="161">
        <v>5</v>
      </c>
      <c r="C9" s="162" t="s">
        <v>18</v>
      </c>
      <c r="D9" s="161"/>
      <c r="E9" s="162" t="s">
        <v>18</v>
      </c>
      <c r="F9" s="162" t="s">
        <v>11</v>
      </c>
      <c r="G9" s="161" t="s">
        <v>12</v>
      </c>
      <c r="H9" s="161"/>
      <c r="I9" s="162"/>
    </row>
    <row r="10" ht="22.5" spans="1:9">
      <c r="A10" s="161">
        <v>148001</v>
      </c>
      <c r="B10" s="161">
        <v>6</v>
      </c>
      <c r="C10" s="162" t="s">
        <v>19</v>
      </c>
      <c r="D10" s="161"/>
      <c r="E10" s="162" t="s">
        <v>19</v>
      </c>
      <c r="F10" s="162" t="s">
        <v>20</v>
      </c>
      <c r="G10" s="161" t="s">
        <v>12</v>
      </c>
      <c r="H10" s="161"/>
      <c r="I10" s="162"/>
    </row>
    <row r="11" ht="22.5" spans="1:9">
      <c r="A11" s="161">
        <v>149001</v>
      </c>
      <c r="B11" s="161">
        <v>7</v>
      </c>
      <c r="C11" s="162" t="s">
        <v>21</v>
      </c>
      <c r="D11" s="161"/>
      <c r="E11" s="162" t="s">
        <v>21</v>
      </c>
      <c r="F11" s="162" t="s">
        <v>11</v>
      </c>
      <c r="G11" s="161" t="s">
        <v>12</v>
      </c>
      <c r="H11" s="161"/>
      <c r="I11" s="162"/>
    </row>
    <row r="12" ht="22.5" spans="1:9">
      <c r="A12" s="161">
        <v>150001</v>
      </c>
      <c r="B12" s="161">
        <v>8</v>
      </c>
      <c r="C12" s="162" t="s">
        <v>22</v>
      </c>
      <c r="D12" s="161"/>
      <c r="E12" s="162" t="s">
        <v>22</v>
      </c>
      <c r="F12" s="162" t="s">
        <v>11</v>
      </c>
      <c r="G12" s="161" t="s">
        <v>12</v>
      </c>
      <c r="H12" s="161"/>
      <c r="I12" s="162"/>
    </row>
    <row r="13" ht="22.5" spans="1:9">
      <c r="A13" s="161">
        <v>154001</v>
      </c>
      <c r="B13" s="161">
        <v>9</v>
      </c>
      <c r="C13" s="162" t="s">
        <v>23</v>
      </c>
      <c r="D13" s="161"/>
      <c r="E13" s="162" t="s">
        <v>23</v>
      </c>
      <c r="F13" s="162" t="s">
        <v>11</v>
      </c>
      <c r="G13" s="161" t="s">
        <v>12</v>
      </c>
      <c r="H13" s="161"/>
      <c r="I13" s="162"/>
    </row>
    <row r="14" ht="22.5" spans="1:9">
      <c r="A14" s="161">
        <v>153001</v>
      </c>
      <c r="B14" s="161">
        <v>10</v>
      </c>
      <c r="C14" s="162" t="s">
        <v>24</v>
      </c>
      <c r="D14" s="161"/>
      <c r="E14" s="162" t="s">
        <v>24</v>
      </c>
      <c r="F14" s="162" t="s">
        <v>11</v>
      </c>
      <c r="G14" s="161" t="s">
        <v>12</v>
      </c>
      <c r="H14" s="161"/>
      <c r="I14" s="162"/>
    </row>
    <row r="15" ht="22.5" spans="1:9">
      <c r="A15" s="161">
        <v>151001</v>
      </c>
      <c r="B15" s="161">
        <v>11</v>
      </c>
      <c r="C15" s="162" t="s">
        <v>25</v>
      </c>
      <c r="D15" s="161"/>
      <c r="E15" s="162" t="s">
        <v>25</v>
      </c>
      <c r="F15" s="162" t="s">
        <v>11</v>
      </c>
      <c r="G15" s="161" t="s">
        <v>12</v>
      </c>
      <c r="H15" s="161"/>
      <c r="I15" s="162"/>
    </row>
    <row r="16" ht="22.5" spans="1:9">
      <c r="A16" s="161">
        <v>155001</v>
      </c>
      <c r="B16" s="161">
        <v>12</v>
      </c>
      <c r="C16" s="162" t="s">
        <v>26</v>
      </c>
      <c r="D16" s="161" t="s">
        <v>16</v>
      </c>
      <c r="E16" s="162" t="s">
        <v>27</v>
      </c>
      <c r="F16" s="162" t="s">
        <v>11</v>
      </c>
      <c r="G16" s="161" t="s">
        <v>12</v>
      </c>
      <c r="H16" s="161"/>
      <c r="I16" s="162"/>
    </row>
    <row r="17" ht="22.5" spans="1:9">
      <c r="A17" s="161">
        <v>335001</v>
      </c>
      <c r="B17" s="161">
        <v>13</v>
      </c>
      <c r="C17" s="162" t="s">
        <v>28</v>
      </c>
      <c r="D17" s="161"/>
      <c r="E17" s="162" t="s">
        <v>28</v>
      </c>
      <c r="F17" s="162" t="s">
        <v>29</v>
      </c>
      <c r="G17" s="161" t="s">
        <v>12</v>
      </c>
      <c r="H17" s="161"/>
      <c r="I17" s="162"/>
    </row>
    <row r="18" ht="22.5" spans="1:9">
      <c r="A18" s="161">
        <v>400001</v>
      </c>
      <c r="B18" s="161">
        <v>14</v>
      </c>
      <c r="C18" s="162" t="s">
        <v>30</v>
      </c>
      <c r="D18" s="161"/>
      <c r="E18" s="162" t="s">
        <v>30</v>
      </c>
      <c r="F18" s="162" t="s">
        <v>31</v>
      </c>
      <c r="G18" s="161" t="s">
        <v>12</v>
      </c>
      <c r="H18" s="161"/>
      <c r="I18" s="162"/>
    </row>
    <row r="19" ht="22.5" spans="1:9">
      <c r="A19" s="161">
        <v>105001</v>
      </c>
      <c r="B19" s="161">
        <v>15</v>
      </c>
      <c r="C19" s="162" t="s">
        <v>32</v>
      </c>
      <c r="D19" s="161"/>
      <c r="E19" s="162" t="s">
        <v>32</v>
      </c>
      <c r="F19" s="162" t="s">
        <v>11</v>
      </c>
      <c r="G19" s="161" t="s">
        <v>12</v>
      </c>
      <c r="H19" s="161"/>
      <c r="I19" s="162"/>
    </row>
    <row r="20" ht="22.5" spans="1:9">
      <c r="A20" s="161">
        <v>103001</v>
      </c>
      <c r="B20" s="161">
        <v>16</v>
      </c>
      <c r="C20" s="162" t="s">
        <v>33</v>
      </c>
      <c r="D20" s="161"/>
      <c r="E20" s="162" t="s">
        <v>33</v>
      </c>
      <c r="F20" s="162" t="s">
        <v>34</v>
      </c>
      <c r="G20" s="161" t="s">
        <v>12</v>
      </c>
      <c r="H20" s="161"/>
      <c r="I20" s="162"/>
    </row>
    <row r="21" ht="22.5" spans="1:9">
      <c r="A21" s="161">
        <v>250001</v>
      </c>
      <c r="B21" s="161">
        <v>17</v>
      </c>
      <c r="C21" s="162" t="s">
        <v>35</v>
      </c>
      <c r="D21" s="161"/>
      <c r="E21" s="162" t="s">
        <v>35</v>
      </c>
      <c r="F21" s="162" t="s">
        <v>20</v>
      </c>
      <c r="G21" s="161" t="s">
        <v>12</v>
      </c>
      <c r="H21" s="161"/>
      <c r="I21" s="162"/>
    </row>
    <row r="22" ht="22.5" spans="1:9">
      <c r="A22" s="161">
        <v>254001</v>
      </c>
      <c r="B22" s="161">
        <v>18</v>
      </c>
      <c r="C22" s="162" t="s">
        <v>36</v>
      </c>
      <c r="D22" s="161" t="s">
        <v>16</v>
      </c>
      <c r="E22" s="162" t="s">
        <v>37</v>
      </c>
      <c r="F22" s="162" t="s">
        <v>20</v>
      </c>
      <c r="G22" s="161" t="s">
        <v>12</v>
      </c>
      <c r="H22" s="161"/>
      <c r="I22" s="162"/>
    </row>
    <row r="23" ht="22.5" spans="1:9">
      <c r="A23" s="161">
        <v>403001</v>
      </c>
      <c r="B23" s="161">
        <v>19</v>
      </c>
      <c r="C23" s="162" t="s">
        <v>38</v>
      </c>
      <c r="D23" s="161" t="s">
        <v>16</v>
      </c>
      <c r="E23" s="162" t="s">
        <v>39</v>
      </c>
      <c r="F23" s="162" t="s">
        <v>31</v>
      </c>
      <c r="G23" s="161" t="s">
        <v>12</v>
      </c>
      <c r="H23" s="161"/>
      <c r="I23" s="162"/>
    </row>
    <row r="24" ht="22.5" spans="1:9">
      <c r="A24" s="161">
        <v>411001</v>
      </c>
      <c r="B24" s="161">
        <v>20</v>
      </c>
      <c r="C24" s="162" t="s">
        <v>40</v>
      </c>
      <c r="D24" s="161" t="s">
        <v>16</v>
      </c>
      <c r="E24" s="162" t="s">
        <v>41</v>
      </c>
      <c r="F24" s="162" t="s">
        <v>31</v>
      </c>
      <c r="G24" s="161" t="s">
        <v>12</v>
      </c>
      <c r="H24" s="161"/>
      <c r="I24" s="162"/>
    </row>
    <row r="25" ht="22.5" spans="1:9">
      <c r="A25" s="161">
        <v>306001</v>
      </c>
      <c r="B25" s="161">
        <v>21</v>
      </c>
      <c r="C25" s="162" t="s">
        <v>42</v>
      </c>
      <c r="D25" s="161" t="s">
        <v>16</v>
      </c>
      <c r="E25" s="162" t="s">
        <v>43</v>
      </c>
      <c r="F25" s="162" t="s">
        <v>44</v>
      </c>
      <c r="G25" s="161" t="s">
        <v>12</v>
      </c>
      <c r="H25" s="161"/>
      <c r="I25" s="162"/>
    </row>
    <row r="26" ht="22.5" spans="1:9">
      <c r="A26" s="161">
        <v>104001</v>
      </c>
      <c r="B26" s="161">
        <v>22</v>
      </c>
      <c r="C26" s="162" t="s">
        <v>45</v>
      </c>
      <c r="D26" s="161"/>
      <c r="E26" s="162" t="s">
        <v>46</v>
      </c>
      <c r="F26" s="162" t="s">
        <v>34</v>
      </c>
      <c r="G26" s="161" t="s">
        <v>12</v>
      </c>
      <c r="H26" s="161"/>
      <c r="I26" s="162"/>
    </row>
    <row r="27" ht="22.5" spans="1:9">
      <c r="A27" s="161">
        <v>157001</v>
      </c>
      <c r="B27" s="161">
        <v>23</v>
      </c>
      <c r="C27" s="162" t="s">
        <v>47</v>
      </c>
      <c r="D27" s="161"/>
      <c r="E27" s="162" t="s">
        <v>47</v>
      </c>
      <c r="F27" s="162" t="s">
        <v>11</v>
      </c>
      <c r="G27" s="161" t="s">
        <v>12</v>
      </c>
      <c r="H27" s="161"/>
      <c r="I27" s="162"/>
    </row>
    <row r="28" ht="22.5" spans="1:9">
      <c r="A28" s="161">
        <v>332001</v>
      </c>
      <c r="B28" s="161">
        <v>24</v>
      </c>
      <c r="C28" s="162" t="s">
        <v>48</v>
      </c>
      <c r="D28" s="161"/>
      <c r="E28" s="162" t="s">
        <v>48</v>
      </c>
      <c r="F28" s="162" t="s">
        <v>29</v>
      </c>
      <c r="G28" s="161" t="s">
        <v>12</v>
      </c>
      <c r="H28" s="161"/>
      <c r="I28" s="162"/>
    </row>
    <row r="29" ht="22.5" spans="1:9">
      <c r="A29" s="161">
        <v>169001</v>
      </c>
      <c r="B29" s="161">
        <v>25</v>
      </c>
      <c r="C29" s="162" t="s">
        <v>49</v>
      </c>
      <c r="D29" s="161"/>
      <c r="E29" s="162" t="s">
        <v>49</v>
      </c>
      <c r="F29" s="162" t="s">
        <v>11</v>
      </c>
      <c r="G29" s="161" t="s">
        <v>12</v>
      </c>
      <c r="H29" s="161"/>
      <c r="I29" s="162"/>
    </row>
    <row r="30" ht="22.5" spans="1:9">
      <c r="A30" s="161">
        <v>334001</v>
      </c>
      <c r="B30" s="161">
        <v>26</v>
      </c>
      <c r="C30" s="162" t="s">
        <v>50</v>
      </c>
      <c r="D30" s="161"/>
      <c r="E30" s="162" t="s">
        <v>50</v>
      </c>
      <c r="F30" s="162" t="s">
        <v>29</v>
      </c>
      <c r="G30" s="161" t="s">
        <v>12</v>
      </c>
      <c r="H30" s="161"/>
      <c r="I30" s="162"/>
    </row>
    <row r="31" ht="22.5" spans="1:9">
      <c r="A31" s="161">
        <v>410001</v>
      </c>
      <c r="B31" s="161">
        <v>27</v>
      </c>
      <c r="C31" s="162" t="s">
        <v>51</v>
      </c>
      <c r="D31" s="161" t="s">
        <v>16</v>
      </c>
      <c r="E31" s="162" t="s">
        <v>52</v>
      </c>
      <c r="F31" s="162" t="s">
        <v>31</v>
      </c>
      <c r="G31" s="161" t="s">
        <v>12</v>
      </c>
      <c r="H31" s="161"/>
      <c r="I31" s="162"/>
    </row>
    <row r="32" ht="22.5" spans="1:9">
      <c r="A32" s="161">
        <v>414001</v>
      </c>
      <c r="B32" s="161">
        <v>28</v>
      </c>
      <c r="C32" s="162" t="s">
        <v>53</v>
      </c>
      <c r="D32" s="161" t="s">
        <v>16</v>
      </c>
      <c r="E32" s="162" t="s">
        <v>54</v>
      </c>
      <c r="F32" s="162" t="s">
        <v>31</v>
      </c>
      <c r="G32" s="161" t="s">
        <v>12</v>
      </c>
      <c r="H32" s="161"/>
      <c r="I32" s="162"/>
    </row>
    <row r="33" ht="22.5" spans="1:9">
      <c r="A33" s="161">
        <v>416001</v>
      </c>
      <c r="B33" s="161">
        <v>29</v>
      </c>
      <c r="C33" s="162" t="s">
        <v>55</v>
      </c>
      <c r="D33" s="161" t="s">
        <v>16</v>
      </c>
      <c r="E33" s="162" t="s">
        <v>56</v>
      </c>
      <c r="F33" s="162" t="s">
        <v>31</v>
      </c>
      <c r="G33" s="161" t="s">
        <v>12</v>
      </c>
      <c r="H33" s="161"/>
      <c r="I33" s="162"/>
    </row>
    <row r="34" ht="22.5" spans="1:9">
      <c r="A34" s="161">
        <v>409001</v>
      </c>
      <c r="B34" s="161">
        <v>30</v>
      </c>
      <c r="C34" s="162" t="s">
        <v>57</v>
      </c>
      <c r="D34" s="161" t="s">
        <v>16</v>
      </c>
      <c r="E34" s="162" t="s">
        <v>58</v>
      </c>
      <c r="F34" s="162" t="s">
        <v>59</v>
      </c>
      <c r="G34" s="161" t="s">
        <v>12</v>
      </c>
      <c r="H34" s="161"/>
      <c r="I34" s="162"/>
    </row>
    <row r="35" ht="22.5" spans="1:9">
      <c r="A35" s="161">
        <v>307001</v>
      </c>
      <c r="B35" s="161">
        <v>31</v>
      </c>
      <c r="C35" s="162" t="s">
        <v>60</v>
      </c>
      <c r="D35" s="161"/>
      <c r="E35" s="162" t="s">
        <v>60</v>
      </c>
      <c r="F35" s="162" t="s">
        <v>44</v>
      </c>
      <c r="G35" s="161" t="s">
        <v>12</v>
      </c>
      <c r="H35" s="161"/>
      <c r="I35" s="162"/>
    </row>
    <row r="36" ht="22.5" spans="1:9">
      <c r="A36" s="161">
        <v>257001</v>
      </c>
      <c r="B36" s="161">
        <v>32</v>
      </c>
      <c r="C36" s="162" t="s">
        <v>61</v>
      </c>
      <c r="D36" s="161" t="s">
        <v>16</v>
      </c>
      <c r="E36" s="162" t="s">
        <v>62</v>
      </c>
      <c r="F36" s="162" t="s">
        <v>20</v>
      </c>
      <c r="G36" s="161" t="s">
        <v>12</v>
      </c>
      <c r="H36" s="161"/>
      <c r="I36" s="162"/>
    </row>
    <row r="37" ht="22.5" spans="1:9">
      <c r="A37" s="161">
        <v>330001</v>
      </c>
      <c r="B37" s="161">
        <v>33</v>
      </c>
      <c r="C37" s="162" t="s">
        <v>63</v>
      </c>
      <c r="D37" s="161" t="s">
        <v>16</v>
      </c>
      <c r="E37" s="162" t="s">
        <v>64</v>
      </c>
      <c r="F37" s="162" t="s">
        <v>29</v>
      </c>
      <c r="G37" s="161" t="s">
        <v>12</v>
      </c>
      <c r="H37" s="161"/>
      <c r="I37" s="162"/>
    </row>
    <row r="38" ht="22.5" spans="1:9">
      <c r="A38" s="161">
        <v>107001</v>
      </c>
      <c r="B38" s="161">
        <v>34</v>
      </c>
      <c r="C38" s="162" t="s">
        <v>65</v>
      </c>
      <c r="D38" s="161"/>
      <c r="E38" s="162" t="s">
        <v>65</v>
      </c>
      <c r="F38" s="162" t="s">
        <v>11</v>
      </c>
      <c r="G38" s="161" t="s">
        <v>12</v>
      </c>
      <c r="H38" s="161"/>
      <c r="I38" s="162"/>
    </row>
    <row r="39" ht="22.5" spans="1:9">
      <c r="A39" s="163">
        <v>193001</v>
      </c>
      <c r="B39" s="163">
        <v>35</v>
      </c>
      <c r="C39" s="164" t="s">
        <v>66</v>
      </c>
      <c r="D39" s="163" t="s">
        <v>16</v>
      </c>
      <c r="E39" s="164" t="s">
        <v>67</v>
      </c>
      <c r="F39" s="164" t="s">
        <v>44</v>
      </c>
      <c r="G39" s="163" t="s">
        <v>12</v>
      </c>
      <c r="H39" s="163"/>
      <c r="I39" s="164" t="s">
        <v>68</v>
      </c>
    </row>
    <row r="40" ht="22.5" spans="1:9">
      <c r="A40" s="161">
        <v>114001</v>
      </c>
      <c r="B40" s="161">
        <v>36</v>
      </c>
      <c r="C40" s="162" t="s">
        <v>69</v>
      </c>
      <c r="D40" s="161"/>
      <c r="E40" s="162" t="s">
        <v>69</v>
      </c>
      <c r="F40" s="162" t="s">
        <v>11</v>
      </c>
      <c r="G40" s="161" t="s">
        <v>12</v>
      </c>
      <c r="H40" s="161"/>
      <c r="I40" s="162"/>
    </row>
    <row r="41" ht="22.5" spans="1:9">
      <c r="A41" s="161">
        <v>152001</v>
      </c>
      <c r="B41" s="161">
        <v>37</v>
      </c>
      <c r="C41" s="162" t="s">
        <v>70</v>
      </c>
      <c r="D41" s="161"/>
      <c r="E41" s="162" t="s">
        <v>70</v>
      </c>
      <c r="F41" s="162" t="s">
        <v>34</v>
      </c>
      <c r="G41" s="161" t="s">
        <v>12</v>
      </c>
      <c r="H41" s="161"/>
      <c r="I41" s="162"/>
    </row>
    <row r="42" ht="22.5" spans="1:9">
      <c r="A42" s="163"/>
      <c r="B42" s="163"/>
      <c r="C42" s="164" t="s">
        <v>71</v>
      </c>
      <c r="D42" s="163"/>
      <c r="E42" s="164" t="s">
        <v>72</v>
      </c>
      <c r="F42" s="164" t="s">
        <v>11</v>
      </c>
      <c r="G42" s="163"/>
      <c r="H42" s="163"/>
      <c r="I42" s="164" t="s">
        <v>73</v>
      </c>
    </row>
    <row r="43" ht="22.5" spans="1:9">
      <c r="A43" s="161">
        <v>109001</v>
      </c>
      <c r="B43" s="161">
        <v>38</v>
      </c>
      <c r="C43" s="162" t="s">
        <v>74</v>
      </c>
      <c r="D43" s="161" t="s">
        <v>16</v>
      </c>
      <c r="E43" s="162" t="s">
        <v>75</v>
      </c>
      <c r="F43" s="162" t="s">
        <v>11</v>
      </c>
      <c r="G43" s="161" t="s">
        <v>12</v>
      </c>
      <c r="H43" s="161"/>
      <c r="I43" s="162"/>
    </row>
    <row r="44" ht="22.5" spans="1:9">
      <c r="A44" s="161">
        <v>110001</v>
      </c>
      <c r="B44" s="161">
        <v>39</v>
      </c>
      <c r="C44" s="162" t="s">
        <v>76</v>
      </c>
      <c r="D44" s="161" t="s">
        <v>16</v>
      </c>
      <c r="E44" s="162" t="s">
        <v>77</v>
      </c>
      <c r="F44" s="162" t="s">
        <v>11</v>
      </c>
      <c r="G44" s="161" t="s">
        <v>12</v>
      </c>
      <c r="H44" s="161"/>
      <c r="I44" s="162"/>
    </row>
    <row r="45" ht="22.5" spans="1:9">
      <c r="A45" s="161">
        <v>262001</v>
      </c>
      <c r="B45" s="161">
        <v>40</v>
      </c>
      <c r="C45" s="162" t="s">
        <v>78</v>
      </c>
      <c r="D45" s="161"/>
      <c r="E45" s="162" t="s">
        <v>78</v>
      </c>
      <c r="F45" s="162" t="s">
        <v>20</v>
      </c>
      <c r="G45" s="161" t="s">
        <v>12</v>
      </c>
      <c r="H45" s="161"/>
      <c r="I45" s="162"/>
    </row>
    <row r="46" ht="22.5" spans="1:9">
      <c r="A46" s="163">
        <v>182001</v>
      </c>
      <c r="B46" s="163">
        <v>41</v>
      </c>
      <c r="C46" s="164" t="s">
        <v>79</v>
      </c>
      <c r="D46" s="163" t="s">
        <v>16</v>
      </c>
      <c r="E46" s="164" t="s">
        <v>80</v>
      </c>
      <c r="F46" s="164" t="s">
        <v>34</v>
      </c>
      <c r="G46" s="163" t="s">
        <v>12</v>
      </c>
      <c r="H46" s="163"/>
      <c r="I46" s="164" t="s">
        <v>81</v>
      </c>
    </row>
    <row r="47" ht="22.5" spans="1:9">
      <c r="A47" s="161">
        <v>111001</v>
      </c>
      <c r="B47" s="161">
        <v>42</v>
      </c>
      <c r="C47" s="162" t="s">
        <v>82</v>
      </c>
      <c r="D47" s="161"/>
      <c r="E47" s="162" t="s">
        <v>82</v>
      </c>
      <c r="F47" s="162" t="s">
        <v>11</v>
      </c>
      <c r="G47" s="161" t="s">
        <v>12</v>
      </c>
      <c r="H47" s="161"/>
      <c r="I47" s="162"/>
    </row>
    <row r="48" ht="22.5" spans="1:9">
      <c r="A48" s="161">
        <v>309001</v>
      </c>
      <c r="B48" s="161">
        <v>43</v>
      </c>
      <c r="C48" s="162" t="s">
        <v>83</v>
      </c>
      <c r="D48" s="161"/>
      <c r="E48" s="162" t="s">
        <v>83</v>
      </c>
      <c r="F48" s="162" t="s">
        <v>44</v>
      </c>
      <c r="G48" s="161" t="s">
        <v>12</v>
      </c>
      <c r="H48" s="161"/>
      <c r="I48" s="162"/>
    </row>
    <row r="49" ht="22.5" spans="1:9">
      <c r="A49" s="163">
        <v>115001</v>
      </c>
      <c r="B49" s="163">
        <v>44</v>
      </c>
      <c r="C49" s="164" t="s">
        <v>84</v>
      </c>
      <c r="D49" s="163" t="s">
        <v>16</v>
      </c>
      <c r="E49" s="164" t="s">
        <v>85</v>
      </c>
      <c r="F49" s="164" t="s">
        <v>34</v>
      </c>
      <c r="G49" s="163" t="s">
        <v>12</v>
      </c>
      <c r="H49" s="163"/>
      <c r="I49" s="164" t="s">
        <v>86</v>
      </c>
    </row>
    <row r="50" ht="22.5" spans="1:9">
      <c r="A50" s="161">
        <v>305001</v>
      </c>
      <c r="B50" s="161">
        <v>45</v>
      </c>
      <c r="C50" s="162" t="s">
        <v>87</v>
      </c>
      <c r="D50" s="161"/>
      <c r="E50" s="162" t="s">
        <v>87</v>
      </c>
      <c r="F50" s="162" t="s">
        <v>44</v>
      </c>
      <c r="G50" s="161" t="s">
        <v>12</v>
      </c>
      <c r="H50" s="161"/>
      <c r="I50" s="162"/>
    </row>
    <row r="51" ht="22.5" spans="1:9">
      <c r="A51" s="163">
        <v>119001</v>
      </c>
      <c r="B51" s="163">
        <v>46</v>
      </c>
      <c r="C51" s="164" t="s">
        <v>88</v>
      </c>
      <c r="D51" s="163" t="s">
        <v>16</v>
      </c>
      <c r="E51" s="164" t="s">
        <v>89</v>
      </c>
      <c r="F51" s="164" t="s">
        <v>11</v>
      </c>
      <c r="G51" s="163" t="s">
        <v>12</v>
      </c>
      <c r="H51" s="163"/>
      <c r="I51" s="164" t="s">
        <v>68</v>
      </c>
    </row>
    <row r="52" ht="22.5" spans="1:9">
      <c r="A52" s="161">
        <v>190001</v>
      </c>
      <c r="B52" s="161">
        <v>47</v>
      </c>
      <c r="C52" s="162" t="s">
        <v>90</v>
      </c>
      <c r="D52" s="161"/>
      <c r="E52" s="162" t="s">
        <v>90</v>
      </c>
      <c r="F52" s="162" t="s">
        <v>11</v>
      </c>
      <c r="G52" s="161" t="s">
        <v>12</v>
      </c>
      <c r="H52" s="161"/>
      <c r="I52" s="162"/>
    </row>
    <row r="53" ht="22.5" spans="1:9">
      <c r="A53" s="161">
        <v>112001</v>
      </c>
      <c r="B53" s="161">
        <v>48</v>
      </c>
      <c r="C53" s="162" t="s">
        <v>91</v>
      </c>
      <c r="D53" s="161"/>
      <c r="E53" s="162" t="s">
        <v>91</v>
      </c>
      <c r="F53" s="162" t="s">
        <v>11</v>
      </c>
      <c r="G53" s="161" t="s">
        <v>12</v>
      </c>
      <c r="H53" s="161"/>
      <c r="I53" s="162"/>
    </row>
    <row r="54" ht="22.5" spans="1:9">
      <c r="A54" s="161">
        <v>189001</v>
      </c>
      <c r="B54" s="161">
        <v>49</v>
      </c>
      <c r="C54" s="162" t="s">
        <v>92</v>
      </c>
      <c r="D54" s="161" t="s">
        <v>16</v>
      </c>
      <c r="E54" s="162" t="s">
        <v>93</v>
      </c>
      <c r="F54" s="162" t="s">
        <v>94</v>
      </c>
      <c r="G54" s="161" t="s">
        <v>12</v>
      </c>
      <c r="H54" s="161"/>
      <c r="I54" s="162"/>
    </row>
    <row r="55" ht="22.5" spans="1:9">
      <c r="A55" s="161">
        <v>118001</v>
      </c>
      <c r="B55" s="161">
        <v>50</v>
      </c>
      <c r="C55" s="162" t="s">
        <v>95</v>
      </c>
      <c r="D55" s="161" t="s">
        <v>16</v>
      </c>
      <c r="E55" s="162" t="s">
        <v>96</v>
      </c>
      <c r="F55" s="162" t="s">
        <v>11</v>
      </c>
      <c r="G55" s="161" t="s">
        <v>12</v>
      </c>
      <c r="H55" s="161"/>
      <c r="I55" s="162"/>
    </row>
    <row r="56" ht="22.5" spans="1:9">
      <c r="A56" s="163">
        <v>479001</v>
      </c>
      <c r="B56" s="163">
        <v>51</v>
      </c>
      <c r="C56" s="164" t="s">
        <v>97</v>
      </c>
      <c r="D56" s="163" t="s">
        <v>16</v>
      </c>
      <c r="E56" s="164" t="s">
        <v>98</v>
      </c>
      <c r="F56" s="164" t="s">
        <v>34</v>
      </c>
      <c r="G56" s="163" t="s">
        <v>12</v>
      </c>
      <c r="H56" s="163"/>
      <c r="I56" s="164" t="s">
        <v>81</v>
      </c>
    </row>
    <row r="57" ht="22.5" spans="1:9">
      <c r="A57" s="161">
        <v>468001</v>
      </c>
      <c r="B57" s="161">
        <v>52</v>
      </c>
      <c r="C57" s="162" t="s">
        <v>99</v>
      </c>
      <c r="D57" s="161"/>
      <c r="E57" s="162" t="s">
        <v>99</v>
      </c>
      <c r="F57" s="162" t="s">
        <v>34</v>
      </c>
      <c r="G57" s="161" t="s">
        <v>12</v>
      </c>
      <c r="H57" s="161"/>
      <c r="I57" s="162"/>
    </row>
    <row r="58" ht="22.5" spans="1:9">
      <c r="A58" s="161">
        <v>475001</v>
      </c>
      <c r="B58" s="161">
        <v>53</v>
      </c>
      <c r="C58" s="162" t="s">
        <v>100</v>
      </c>
      <c r="D58" s="161"/>
      <c r="E58" s="162" t="s">
        <v>100</v>
      </c>
      <c r="F58" s="162" t="s">
        <v>34</v>
      </c>
      <c r="G58" s="161" t="s">
        <v>12</v>
      </c>
      <c r="H58" s="161"/>
      <c r="I58" s="162"/>
    </row>
    <row r="59" ht="22.5" spans="1:9">
      <c r="A59" s="161">
        <v>476001</v>
      </c>
      <c r="B59" s="161">
        <v>54</v>
      </c>
      <c r="C59" s="162" t="s">
        <v>101</v>
      </c>
      <c r="D59" s="161"/>
      <c r="E59" s="162" t="s">
        <v>101</v>
      </c>
      <c r="F59" s="162" t="s">
        <v>34</v>
      </c>
      <c r="G59" s="161" t="s">
        <v>12</v>
      </c>
      <c r="H59" s="161"/>
      <c r="I59" s="162"/>
    </row>
    <row r="60" ht="22.5" spans="1:9">
      <c r="A60" s="161">
        <v>303001</v>
      </c>
      <c r="B60" s="161">
        <v>55</v>
      </c>
      <c r="C60" s="162" t="s">
        <v>102</v>
      </c>
      <c r="D60" s="161" t="s">
        <v>16</v>
      </c>
      <c r="E60" s="162" t="s">
        <v>103</v>
      </c>
      <c r="F60" s="162" t="s">
        <v>44</v>
      </c>
      <c r="G60" s="161" t="s">
        <v>12</v>
      </c>
      <c r="H60" s="161"/>
      <c r="I60" s="162"/>
    </row>
    <row r="61" ht="22.5" spans="1:9">
      <c r="A61" s="163">
        <v>337001</v>
      </c>
      <c r="B61" s="163">
        <v>56</v>
      </c>
      <c r="C61" s="164" t="s">
        <v>104</v>
      </c>
      <c r="D61" s="163" t="s">
        <v>16</v>
      </c>
      <c r="E61" s="164" t="s">
        <v>104</v>
      </c>
      <c r="F61" s="164" t="s">
        <v>29</v>
      </c>
      <c r="G61" s="163" t="s">
        <v>12</v>
      </c>
      <c r="H61" s="163"/>
      <c r="I61" s="164" t="s">
        <v>105</v>
      </c>
    </row>
    <row r="62" ht="22.5" spans="1:9">
      <c r="A62" s="163">
        <v>331001</v>
      </c>
      <c r="B62" s="163">
        <v>57</v>
      </c>
      <c r="C62" s="164" t="s">
        <v>106</v>
      </c>
      <c r="D62" s="163" t="s">
        <v>16</v>
      </c>
      <c r="E62" s="164" t="s">
        <v>107</v>
      </c>
      <c r="F62" s="164" t="s">
        <v>29</v>
      </c>
      <c r="G62" s="163" t="s">
        <v>12</v>
      </c>
      <c r="H62" s="163"/>
      <c r="I62" s="164" t="s">
        <v>108</v>
      </c>
    </row>
    <row r="63" ht="22.5" spans="1:9">
      <c r="A63" s="161">
        <v>338001</v>
      </c>
      <c r="B63" s="161">
        <v>58</v>
      </c>
      <c r="C63" s="162" t="s">
        <v>109</v>
      </c>
      <c r="D63" s="161"/>
      <c r="E63" s="162" t="s">
        <v>109</v>
      </c>
      <c r="F63" s="162" t="s">
        <v>29</v>
      </c>
      <c r="G63" s="161" t="s">
        <v>12</v>
      </c>
      <c r="H63" s="161"/>
      <c r="I63" s="162"/>
    </row>
    <row r="64" ht="22.5" spans="1:9">
      <c r="A64" s="161">
        <v>273001</v>
      </c>
      <c r="B64" s="161">
        <v>59</v>
      </c>
      <c r="C64" s="162" t="s">
        <v>110</v>
      </c>
      <c r="D64" s="161"/>
      <c r="E64" s="162" t="s">
        <v>110</v>
      </c>
      <c r="F64" s="162" t="s">
        <v>20</v>
      </c>
      <c r="G64" s="161" t="s">
        <v>12</v>
      </c>
      <c r="H64" s="161"/>
      <c r="I64" s="162"/>
    </row>
    <row r="65" ht="22.5" spans="1:9">
      <c r="A65" s="163"/>
      <c r="B65" s="163"/>
      <c r="C65" s="164" t="s">
        <v>111</v>
      </c>
      <c r="D65" s="163"/>
      <c r="E65" s="164" t="s">
        <v>58</v>
      </c>
      <c r="F65" s="164" t="s">
        <v>59</v>
      </c>
      <c r="G65" s="163"/>
      <c r="H65" s="163"/>
      <c r="I65" s="164" t="s">
        <v>112</v>
      </c>
    </row>
    <row r="66" ht="22.5" spans="1:9">
      <c r="A66" s="161">
        <v>265001</v>
      </c>
      <c r="B66" s="161">
        <v>60</v>
      </c>
      <c r="C66" s="162" t="s">
        <v>113</v>
      </c>
      <c r="D66" s="161"/>
      <c r="E66" s="162" t="s">
        <v>113</v>
      </c>
      <c r="F66" s="162" t="s">
        <v>20</v>
      </c>
      <c r="G66" s="161" t="s">
        <v>12</v>
      </c>
      <c r="H66" s="161"/>
      <c r="I66" s="162"/>
    </row>
    <row r="67" ht="22.5" spans="1:9">
      <c r="A67" s="161">
        <v>127001</v>
      </c>
      <c r="B67" s="161">
        <v>61</v>
      </c>
      <c r="C67" s="162" t="s">
        <v>114</v>
      </c>
      <c r="D67" s="161"/>
      <c r="E67" s="162" t="s">
        <v>114</v>
      </c>
      <c r="F67" s="162" t="s">
        <v>11</v>
      </c>
      <c r="G67" s="161" t="s">
        <v>12</v>
      </c>
      <c r="H67" s="161"/>
      <c r="I67" s="162"/>
    </row>
    <row r="68" ht="22.5" spans="1:9">
      <c r="A68" s="161">
        <v>128001</v>
      </c>
      <c r="B68" s="161">
        <v>62</v>
      </c>
      <c r="C68" s="162" t="s">
        <v>115</v>
      </c>
      <c r="D68" s="161"/>
      <c r="E68" s="162" t="s">
        <v>115</v>
      </c>
      <c r="F68" s="162" t="s">
        <v>11</v>
      </c>
      <c r="G68" s="161" t="s">
        <v>12</v>
      </c>
      <c r="H68" s="161"/>
      <c r="I68" s="162"/>
    </row>
    <row r="69" ht="22.5" spans="1:9">
      <c r="A69" s="161">
        <v>129001</v>
      </c>
      <c r="B69" s="161">
        <v>63</v>
      </c>
      <c r="C69" s="162" t="s">
        <v>116</v>
      </c>
      <c r="D69" s="161"/>
      <c r="E69" s="162" t="s">
        <v>116</v>
      </c>
      <c r="F69" s="162" t="s">
        <v>11</v>
      </c>
      <c r="G69" s="161" t="s">
        <v>12</v>
      </c>
      <c r="H69" s="161"/>
      <c r="I69" s="162"/>
    </row>
    <row r="70" ht="22.5" spans="1:9">
      <c r="A70" s="161">
        <v>132001</v>
      </c>
      <c r="B70" s="161">
        <v>64</v>
      </c>
      <c r="C70" s="162" t="s">
        <v>117</v>
      </c>
      <c r="D70" s="161"/>
      <c r="E70" s="162" t="s">
        <v>117</v>
      </c>
      <c r="F70" s="162" t="s">
        <v>11</v>
      </c>
      <c r="G70" s="161" t="s">
        <v>12</v>
      </c>
      <c r="H70" s="161"/>
      <c r="I70" s="162"/>
    </row>
    <row r="71" ht="22.5" spans="1:9">
      <c r="A71" s="161">
        <v>301001</v>
      </c>
      <c r="B71" s="161">
        <v>65</v>
      </c>
      <c r="C71" s="162" t="s">
        <v>118</v>
      </c>
      <c r="D71" s="161"/>
      <c r="E71" s="162" t="s">
        <v>118</v>
      </c>
      <c r="F71" s="162" t="s">
        <v>44</v>
      </c>
      <c r="G71" s="161" t="s">
        <v>12</v>
      </c>
      <c r="H71" s="161"/>
      <c r="I71" s="162"/>
    </row>
    <row r="72" ht="22.5" spans="1:9">
      <c r="A72" s="161">
        <v>269001</v>
      </c>
      <c r="B72" s="161">
        <v>66</v>
      </c>
      <c r="C72" s="162" t="s">
        <v>119</v>
      </c>
      <c r="D72" s="161"/>
      <c r="E72" s="162" t="s">
        <v>119</v>
      </c>
      <c r="F72" s="162" t="s">
        <v>20</v>
      </c>
      <c r="G72" s="161" t="s">
        <v>12</v>
      </c>
      <c r="H72" s="161"/>
      <c r="I72" s="162"/>
    </row>
    <row r="73" ht="22.5" spans="1:9">
      <c r="A73" s="161">
        <v>164001</v>
      </c>
      <c r="B73" s="161">
        <v>67</v>
      </c>
      <c r="C73" s="162" t="s">
        <v>120</v>
      </c>
      <c r="D73" s="161"/>
      <c r="E73" s="162" t="s">
        <v>120</v>
      </c>
      <c r="F73" s="162" t="s">
        <v>11</v>
      </c>
      <c r="G73" s="161" t="s">
        <v>12</v>
      </c>
      <c r="H73" s="161"/>
      <c r="I73" s="162"/>
    </row>
    <row r="74" ht="22.5" spans="1:9">
      <c r="A74" s="161">
        <v>165001</v>
      </c>
      <c r="B74" s="161">
        <v>68</v>
      </c>
      <c r="C74" s="162" t="s">
        <v>121</v>
      </c>
      <c r="D74" s="161"/>
      <c r="E74" s="162" t="s">
        <v>121</v>
      </c>
      <c r="F74" s="162" t="s">
        <v>11</v>
      </c>
      <c r="G74" s="161" t="s">
        <v>12</v>
      </c>
      <c r="H74" s="161"/>
      <c r="I74" s="162"/>
    </row>
    <row r="75" ht="22.5" spans="1:9">
      <c r="A75" s="161">
        <v>166001</v>
      </c>
      <c r="B75" s="161">
        <v>69</v>
      </c>
      <c r="C75" s="162" t="s">
        <v>122</v>
      </c>
      <c r="D75" s="161"/>
      <c r="E75" s="162" t="s">
        <v>122</v>
      </c>
      <c r="F75" s="162" t="s">
        <v>11</v>
      </c>
      <c r="G75" s="161" t="s">
        <v>12</v>
      </c>
      <c r="H75" s="161"/>
      <c r="I75" s="162"/>
    </row>
    <row r="76" ht="22.5" spans="1:9">
      <c r="A76" s="161">
        <v>167001</v>
      </c>
      <c r="B76" s="161">
        <v>70</v>
      </c>
      <c r="C76" s="162" t="s">
        <v>123</v>
      </c>
      <c r="D76" s="161"/>
      <c r="E76" s="162" t="s">
        <v>123</v>
      </c>
      <c r="F76" s="162" t="s">
        <v>11</v>
      </c>
      <c r="G76" s="161" t="s">
        <v>12</v>
      </c>
      <c r="H76" s="161"/>
      <c r="I76" s="162"/>
    </row>
    <row r="77" ht="22.5" spans="1:9">
      <c r="A77" s="161">
        <v>168001</v>
      </c>
      <c r="B77" s="161">
        <v>71</v>
      </c>
      <c r="C77" s="162" t="s">
        <v>124</v>
      </c>
      <c r="D77" s="161"/>
      <c r="E77" s="162" t="s">
        <v>124</v>
      </c>
      <c r="F77" s="162" t="s">
        <v>11</v>
      </c>
      <c r="G77" s="161" t="s">
        <v>12</v>
      </c>
      <c r="H77" s="161"/>
      <c r="I77" s="162"/>
    </row>
    <row r="78" ht="22.5" spans="1:9">
      <c r="A78" s="161">
        <v>187001</v>
      </c>
      <c r="B78" s="161">
        <v>72</v>
      </c>
      <c r="C78" s="162" t="s">
        <v>125</v>
      </c>
      <c r="D78" s="161"/>
      <c r="E78" s="162" t="s">
        <v>125</v>
      </c>
      <c r="F78" s="162" t="s">
        <v>11</v>
      </c>
      <c r="G78" s="161" t="s">
        <v>12</v>
      </c>
      <c r="H78" s="161"/>
      <c r="I78" s="162"/>
    </row>
    <row r="79" ht="22.5" spans="1:9">
      <c r="A79" s="161">
        <v>192001</v>
      </c>
      <c r="B79" s="161">
        <v>73</v>
      </c>
      <c r="C79" s="162" t="s">
        <v>126</v>
      </c>
      <c r="D79" s="161"/>
      <c r="E79" s="162" t="s">
        <v>126</v>
      </c>
      <c r="F79" s="162" t="s">
        <v>11</v>
      </c>
      <c r="G79" s="161" t="s">
        <v>12</v>
      </c>
      <c r="H79" s="161"/>
      <c r="I79" s="162"/>
    </row>
    <row r="80" ht="22.5" spans="1:9">
      <c r="A80" s="161">
        <v>159001</v>
      </c>
      <c r="B80" s="161">
        <v>74</v>
      </c>
      <c r="C80" s="162" t="s">
        <v>127</v>
      </c>
      <c r="D80" s="161"/>
      <c r="E80" s="162" t="s">
        <v>127</v>
      </c>
      <c r="F80" s="162" t="s">
        <v>11</v>
      </c>
      <c r="G80" s="161" t="s">
        <v>12</v>
      </c>
      <c r="H80" s="161"/>
      <c r="I80" s="162"/>
    </row>
    <row r="81" ht="22.5" spans="1:9">
      <c r="A81" s="161">
        <v>160001</v>
      </c>
      <c r="B81" s="161">
        <v>75</v>
      </c>
      <c r="C81" s="162" t="s">
        <v>128</v>
      </c>
      <c r="D81" s="161"/>
      <c r="E81" s="162" t="s">
        <v>128</v>
      </c>
      <c r="F81" s="162" t="s">
        <v>11</v>
      </c>
      <c r="G81" s="161" t="s">
        <v>12</v>
      </c>
      <c r="H81" s="161"/>
      <c r="I81" s="162"/>
    </row>
    <row r="82" ht="22.5" spans="1:9">
      <c r="A82" s="161">
        <v>161001</v>
      </c>
      <c r="B82" s="161">
        <v>76</v>
      </c>
      <c r="C82" s="162" t="s">
        <v>129</v>
      </c>
      <c r="D82" s="161"/>
      <c r="E82" s="162" t="s">
        <v>129</v>
      </c>
      <c r="F82" s="162" t="s">
        <v>11</v>
      </c>
      <c r="G82" s="161" t="s">
        <v>12</v>
      </c>
      <c r="H82" s="161"/>
      <c r="I82" s="162"/>
    </row>
    <row r="83" ht="22.5" spans="1:9">
      <c r="A83" s="161">
        <v>162001</v>
      </c>
      <c r="B83" s="161">
        <v>77</v>
      </c>
      <c r="C83" s="162" t="s">
        <v>130</v>
      </c>
      <c r="D83" s="161"/>
      <c r="E83" s="162" t="s">
        <v>130</v>
      </c>
      <c r="F83" s="162" t="s">
        <v>11</v>
      </c>
      <c r="G83" s="161" t="s">
        <v>12</v>
      </c>
      <c r="H83" s="161"/>
      <c r="I83" s="162"/>
    </row>
    <row r="84" ht="22.5" spans="1:9">
      <c r="A84" s="161">
        <v>163001</v>
      </c>
      <c r="B84" s="161">
        <v>78</v>
      </c>
      <c r="C84" s="162" t="s">
        <v>131</v>
      </c>
      <c r="D84" s="161"/>
      <c r="E84" s="162" t="s">
        <v>131</v>
      </c>
      <c r="F84" s="162" t="s">
        <v>11</v>
      </c>
      <c r="G84" s="161" t="s">
        <v>12</v>
      </c>
      <c r="H84" s="161"/>
      <c r="I84" s="162"/>
    </row>
    <row r="85" ht="22.5" spans="1:9">
      <c r="A85" s="161">
        <v>186001</v>
      </c>
      <c r="B85" s="161">
        <v>79</v>
      </c>
      <c r="C85" s="162" t="s">
        <v>132</v>
      </c>
      <c r="D85" s="161"/>
      <c r="E85" s="162" t="s">
        <v>132</v>
      </c>
      <c r="F85" s="162" t="s">
        <v>11</v>
      </c>
      <c r="G85" s="161" t="s">
        <v>12</v>
      </c>
      <c r="H85" s="161"/>
      <c r="I85" s="162"/>
    </row>
    <row r="86" ht="22.5" spans="1:9">
      <c r="A86" s="161">
        <v>191001</v>
      </c>
      <c r="B86" s="161">
        <v>80</v>
      </c>
      <c r="C86" s="162" t="s">
        <v>133</v>
      </c>
      <c r="D86" s="161"/>
      <c r="E86" s="162" t="s">
        <v>133</v>
      </c>
      <c r="F86" s="162" t="s">
        <v>11</v>
      </c>
      <c r="G86" s="161" t="s">
        <v>12</v>
      </c>
      <c r="H86" s="161"/>
      <c r="I86" s="162"/>
    </row>
    <row r="87" ht="22.5" spans="1:9">
      <c r="A87" s="161">
        <v>137001</v>
      </c>
      <c r="B87" s="161">
        <v>81</v>
      </c>
      <c r="C87" s="162" t="s">
        <v>134</v>
      </c>
      <c r="D87" s="161"/>
      <c r="E87" s="162" t="s">
        <v>134</v>
      </c>
      <c r="F87" s="162" t="s">
        <v>11</v>
      </c>
      <c r="G87" s="161" t="s">
        <v>12</v>
      </c>
      <c r="H87" s="161"/>
      <c r="I87" s="162"/>
    </row>
    <row r="88" ht="22.5" spans="1:9">
      <c r="A88" s="161">
        <v>138001</v>
      </c>
      <c r="B88" s="161">
        <v>82</v>
      </c>
      <c r="C88" s="162" t="s">
        <v>135</v>
      </c>
      <c r="D88" s="161"/>
      <c r="E88" s="162" t="s">
        <v>135</v>
      </c>
      <c r="F88" s="162" t="s">
        <v>11</v>
      </c>
      <c r="G88" s="161" t="s">
        <v>12</v>
      </c>
      <c r="H88" s="161"/>
      <c r="I88" s="162"/>
    </row>
    <row r="89" ht="22.5" spans="1:9">
      <c r="A89" s="161">
        <v>139001</v>
      </c>
      <c r="B89" s="161">
        <v>83</v>
      </c>
      <c r="C89" s="162" t="s">
        <v>136</v>
      </c>
      <c r="D89" s="161"/>
      <c r="E89" s="162" t="s">
        <v>136</v>
      </c>
      <c r="F89" s="162" t="s">
        <v>11</v>
      </c>
      <c r="G89" s="161" t="s">
        <v>12</v>
      </c>
      <c r="H89" s="161"/>
      <c r="I89" s="162"/>
    </row>
    <row r="90" ht="22.5" spans="1:9">
      <c r="A90" s="161">
        <v>140001</v>
      </c>
      <c r="B90" s="161">
        <v>84</v>
      </c>
      <c r="C90" s="162" t="s">
        <v>137</v>
      </c>
      <c r="D90" s="161"/>
      <c r="E90" s="162" t="s">
        <v>137</v>
      </c>
      <c r="F90" s="162" t="s">
        <v>11</v>
      </c>
      <c r="G90" s="161" t="s">
        <v>12</v>
      </c>
      <c r="H90" s="161"/>
      <c r="I90" s="162"/>
    </row>
    <row r="91" ht="22.5" spans="1:9">
      <c r="A91" s="161">
        <v>141001</v>
      </c>
      <c r="B91" s="161">
        <v>85</v>
      </c>
      <c r="C91" s="162" t="s">
        <v>138</v>
      </c>
      <c r="D91" s="161"/>
      <c r="E91" s="162" t="s">
        <v>138</v>
      </c>
      <c r="F91" s="162" t="s">
        <v>11</v>
      </c>
      <c r="G91" s="161" t="s">
        <v>12</v>
      </c>
      <c r="H91" s="161"/>
      <c r="I91" s="162"/>
    </row>
    <row r="92" ht="22.5" spans="1:9">
      <c r="A92" s="161">
        <v>142001</v>
      </c>
      <c r="B92" s="161">
        <v>86</v>
      </c>
      <c r="C92" s="162" t="s">
        <v>139</v>
      </c>
      <c r="D92" s="161"/>
      <c r="E92" s="162" t="s">
        <v>139</v>
      </c>
      <c r="F92" s="162" t="s">
        <v>11</v>
      </c>
      <c r="G92" s="161" t="s">
        <v>12</v>
      </c>
      <c r="H92" s="161"/>
      <c r="I92" s="162"/>
    </row>
    <row r="93" ht="22.5" spans="1:9">
      <c r="A93" s="161">
        <v>143001</v>
      </c>
      <c r="B93" s="161">
        <v>87</v>
      </c>
      <c r="C93" s="162" t="s">
        <v>140</v>
      </c>
      <c r="D93" s="161"/>
      <c r="E93" s="162" t="s">
        <v>140</v>
      </c>
      <c r="F93" s="162" t="s">
        <v>11</v>
      </c>
      <c r="G93" s="161" t="s">
        <v>12</v>
      </c>
      <c r="H93" s="161"/>
      <c r="I93" s="162"/>
    </row>
    <row r="94" ht="22.5" spans="1:9">
      <c r="A94" s="161">
        <v>134001</v>
      </c>
      <c r="B94" s="161">
        <v>88</v>
      </c>
      <c r="C94" s="162" t="s">
        <v>141</v>
      </c>
      <c r="D94" s="161"/>
      <c r="E94" s="162" t="s">
        <v>141</v>
      </c>
      <c r="F94" s="162" t="s">
        <v>11</v>
      </c>
      <c r="G94" s="161" t="s">
        <v>12</v>
      </c>
      <c r="H94" s="161"/>
      <c r="I94" s="162"/>
    </row>
    <row r="95" ht="22.5" spans="1:9">
      <c r="A95" s="161">
        <v>133001</v>
      </c>
      <c r="B95" s="161">
        <v>89</v>
      </c>
      <c r="C95" s="162" t="s">
        <v>142</v>
      </c>
      <c r="D95" s="161"/>
      <c r="E95" s="162" t="s">
        <v>142</v>
      </c>
      <c r="F95" s="162" t="s">
        <v>11</v>
      </c>
      <c r="G95" s="161" t="s">
        <v>12</v>
      </c>
      <c r="H95" s="161"/>
      <c r="I95" s="162"/>
    </row>
    <row r="96" ht="22.5" spans="1:9">
      <c r="A96" s="161">
        <v>135001</v>
      </c>
      <c r="B96" s="161">
        <v>90</v>
      </c>
      <c r="C96" s="162" t="s">
        <v>143</v>
      </c>
      <c r="D96" s="161"/>
      <c r="E96" s="162" t="s">
        <v>143</v>
      </c>
      <c r="F96" s="162" t="s">
        <v>11</v>
      </c>
      <c r="G96" s="161" t="s">
        <v>12</v>
      </c>
      <c r="H96" s="161"/>
      <c r="I96" s="162"/>
    </row>
    <row r="97" ht="22.5" spans="1:9">
      <c r="A97" s="161">
        <v>175001</v>
      </c>
      <c r="B97" s="161">
        <v>91</v>
      </c>
      <c r="C97" s="162" t="s">
        <v>144</v>
      </c>
      <c r="D97" s="161"/>
      <c r="E97" s="162" t="s">
        <v>144</v>
      </c>
      <c r="F97" s="162" t="s">
        <v>11</v>
      </c>
      <c r="G97" s="161" t="s">
        <v>12</v>
      </c>
      <c r="H97" s="161"/>
      <c r="I97" s="162"/>
    </row>
    <row r="98" ht="22.5" spans="1:9">
      <c r="A98" s="161">
        <v>255001</v>
      </c>
      <c r="B98" s="161">
        <v>92</v>
      </c>
      <c r="C98" s="162" t="s">
        <v>145</v>
      </c>
      <c r="D98" s="161"/>
      <c r="E98" s="162" t="s">
        <v>145</v>
      </c>
      <c r="F98" s="162" t="s">
        <v>20</v>
      </c>
      <c r="G98" s="161" t="s">
        <v>12</v>
      </c>
      <c r="H98" s="161"/>
      <c r="I98" s="162"/>
    </row>
    <row r="99" ht="22.5" spans="1:9">
      <c r="A99" s="161">
        <v>267001</v>
      </c>
      <c r="B99" s="161">
        <v>93</v>
      </c>
      <c r="C99" s="162" t="s">
        <v>146</v>
      </c>
      <c r="D99" s="161"/>
      <c r="E99" s="162" t="s">
        <v>146</v>
      </c>
      <c r="F99" s="162" t="s">
        <v>20</v>
      </c>
      <c r="G99" s="161" t="s">
        <v>12</v>
      </c>
      <c r="H99" s="161"/>
      <c r="I99" s="162"/>
    </row>
    <row r="100" ht="22.5" spans="1:9">
      <c r="A100" s="161">
        <v>144001</v>
      </c>
      <c r="B100" s="161">
        <v>94</v>
      </c>
      <c r="C100" s="162" t="s">
        <v>147</v>
      </c>
      <c r="D100" s="161"/>
      <c r="E100" s="162" t="s">
        <v>147</v>
      </c>
      <c r="F100" s="162" t="s">
        <v>11</v>
      </c>
      <c r="G100" s="161" t="s">
        <v>12</v>
      </c>
      <c r="H100" s="161"/>
      <c r="I100" s="162"/>
    </row>
    <row r="101" ht="22.5" spans="1:9">
      <c r="A101" s="161">
        <v>259001</v>
      </c>
      <c r="B101" s="161">
        <v>95</v>
      </c>
      <c r="C101" s="162" t="s">
        <v>148</v>
      </c>
      <c r="D101" s="161"/>
      <c r="E101" s="162" t="s">
        <v>148</v>
      </c>
      <c r="F101" s="162" t="s">
        <v>20</v>
      </c>
      <c r="G101" s="161" t="s">
        <v>12</v>
      </c>
      <c r="H101" s="161"/>
      <c r="I101" s="162"/>
    </row>
    <row r="102" ht="22.5" spans="1:9">
      <c r="A102" s="161">
        <v>260001</v>
      </c>
      <c r="B102" s="161">
        <v>96</v>
      </c>
      <c r="C102" s="162" t="s">
        <v>149</v>
      </c>
      <c r="D102" s="161"/>
      <c r="E102" s="162" t="s">
        <v>149</v>
      </c>
      <c r="F102" s="162" t="s">
        <v>20</v>
      </c>
      <c r="G102" s="161" t="s">
        <v>12</v>
      </c>
      <c r="H102" s="161"/>
      <c r="I102" s="162"/>
    </row>
    <row r="103" ht="22.5" spans="1:9">
      <c r="A103" s="161">
        <v>185001</v>
      </c>
      <c r="B103" s="161">
        <v>97</v>
      </c>
      <c r="C103" s="162" t="s">
        <v>150</v>
      </c>
      <c r="D103" s="161"/>
      <c r="E103" s="162" t="s">
        <v>150</v>
      </c>
      <c r="F103" s="162" t="s">
        <v>11</v>
      </c>
      <c r="G103" s="161" t="s">
        <v>12</v>
      </c>
      <c r="H103" s="161"/>
      <c r="I103" s="162"/>
    </row>
    <row r="104" ht="22.5" spans="1:9">
      <c r="A104" s="161">
        <v>333001</v>
      </c>
      <c r="B104" s="161">
        <v>98</v>
      </c>
      <c r="C104" s="162" t="s">
        <v>151</v>
      </c>
      <c r="D104" s="161"/>
      <c r="E104" s="162" t="s">
        <v>151</v>
      </c>
      <c r="F104" s="162" t="s">
        <v>29</v>
      </c>
      <c r="G104" s="161" t="s">
        <v>12</v>
      </c>
      <c r="H104" s="161"/>
      <c r="I104" s="162"/>
    </row>
    <row r="105" ht="22.5" spans="1:9">
      <c r="A105" s="161">
        <v>122001</v>
      </c>
      <c r="B105" s="161">
        <v>99</v>
      </c>
      <c r="C105" s="162" t="s">
        <v>152</v>
      </c>
      <c r="D105" s="161"/>
      <c r="E105" s="162" t="s">
        <v>152</v>
      </c>
      <c r="F105" s="162" t="s">
        <v>34</v>
      </c>
      <c r="G105" s="161" t="s">
        <v>12</v>
      </c>
      <c r="H105" s="161"/>
      <c r="I105" s="162"/>
    </row>
    <row r="106" ht="22.5" spans="1:9">
      <c r="A106" s="161">
        <v>136001</v>
      </c>
      <c r="B106" s="161">
        <v>100</v>
      </c>
      <c r="C106" s="162" t="s">
        <v>153</v>
      </c>
      <c r="D106" s="161"/>
      <c r="E106" s="162" t="s">
        <v>153</v>
      </c>
      <c r="F106" s="162" t="s">
        <v>29</v>
      </c>
      <c r="G106" s="161" t="s">
        <v>12</v>
      </c>
      <c r="H106" s="161"/>
      <c r="I106" s="162"/>
    </row>
    <row r="107" ht="22.5" spans="1:9">
      <c r="A107" s="161">
        <v>251001</v>
      </c>
      <c r="B107" s="161">
        <v>101</v>
      </c>
      <c r="C107" s="162" t="s">
        <v>154</v>
      </c>
      <c r="D107" s="161"/>
      <c r="E107" s="162" t="s">
        <v>154</v>
      </c>
      <c r="F107" s="162" t="s">
        <v>20</v>
      </c>
      <c r="G107" s="161" t="s">
        <v>12</v>
      </c>
      <c r="H107" s="161"/>
      <c r="I107" s="162"/>
    </row>
    <row r="108" ht="22.5" spans="1:9">
      <c r="A108" s="161">
        <v>174001</v>
      </c>
      <c r="B108" s="161">
        <v>102</v>
      </c>
      <c r="C108" s="162" t="s">
        <v>155</v>
      </c>
      <c r="D108" s="161"/>
      <c r="E108" s="162" t="s">
        <v>155</v>
      </c>
      <c r="F108" s="162" t="s">
        <v>11</v>
      </c>
      <c r="G108" s="161" t="s">
        <v>12</v>
      </c>
      <c r="H108" s="161"/>
      <c r="I108" s="162"/>
    </row>
    <row r="109" ht="22.5" spans="1:9">
      <c r="A109" s="161">
        <v>268001</v>
      </c>
      <c r="B109" s="161">
        <v>103</v>
      </c>
      <c r="C109" s="162" t="s">
        <v>156</v>
      </c>
      <c r="D109" s="161"/>
      <c r="E109" s="162" t="s">
        <v>156</v>
      </c>
      <c r="F109" s="162" t="s">
        <v>20</v>
      </c>
      <c r="G109" s="161" t="s">
        <v>12</v>
      </c>
      <c r="H109" s="161"/>
      <c r="I109" s="162"/>
    </row>
    <row r="110" ht="22.5" spans="1:9">
      <c r="A110" s="161">
        <v>258001</v>
      </c>
      <c r="B110" s="161">
        <v>104</v>
      </c>
      <c r="C110" s="162" t="s">
        <v>157</v>
      </c>
      <c r="D110" s="161"/>
      <c r="E110" s="162" t="s">
        <v>157</v>
      </c>
      <c r="F110" s="162" t="s">
        <v>20</v>
      </c>
      <c r="G110" s="161" t="s">
        <v>12</v>
      </c>
      <c r="H110" s="161"/>
      <c r="I110" s="162"/>
    </row>
    <row r="111" ht="22.5" spans="1:9">
      <c r="A111" s="161">
        <v>252002</v>
      </c>
      <c r="B111" s="161">
        <v>105</v>
      </c>
      <c r="C111" s="162" t="s">
        <v>158</v>
      </c>
      <c r="D111" s="161"/>
      <c r="E111" s="162" t="s">
        <v>158</v>
      </c>
      <c r="F111" s="162" t="s">
        <v>11</v>
      </c>
      <c r="G111" s="161" t="s">
        <v>12</v>
      </c>
      <c r="H111" s="161"/>
      <c r="I111" s="162"/>
    </row>
    <row r="112" ht="22.5" spans="1:9">
      <c r="A112" s="161">
        <v>256001</v>
      </c>
      <c r="B112" s="161">
        <v>106</v>
      </c>
      <c r="C112" s="162" t="s">
        <v>159</v>
      </c>
      <c r="D112" s="161"/>
      <c r="E112" s="162" t="s">
        <v>159</v>
      </c>
      <c r="F112" s="162" t="s">
        <v>20</v>
      </c>
      <c r="G112" s="161" t="s">
        <v>12</v>
      </c>
      <c r="H112" s="161"/>
      <c r="I112" s="162"/>
    </row>
    <row r="113" ht="22.5" spans="1:9">
      <c r="A113" s="161">
        <v>272001</v>
      </c>
      <c r="B113" s="161">
        <v>107</v>
      </c>
      <c r="C113" s="162" t="s">
        <v>160</v>
      </c>
      <c r="D113" s="161"/>
      <c r="E113" s="162" t="s">
        <v>160</v>
      </c>
      <c r="F113" s="162" t="s">
        <v>20</v>
      </c>
      <c r="G113" s="161" t="s">
        <v>12</v>
      </c>
      <c r="H113" s="161"/>
      <c r="I113" s="162"/>
    </row>
    <row r="114" ht="22.5" spans="1:9">
      <c r="A114" s="161">
        <v>311001</v>
      </c>
      <c r="B114" s="161">
        <v>108</v>
      </c>
      <c r="C114" s="162" t="s">
        <v>161</v>
      </c>
      <c r="D114" s="161"/>
      <c r="E114" s="162" t="s">
        <v>161</v>
      </c>
      <c r="F114" s="162" t="s">
        <v>44</v>
      </c>
      <c r="G114" s="161" t="s">
        <v>12</v>
      </c>
      <c r="H114" s="161"/>
      <c r="I114" s="162"/>
    </row>
    <row r="115" ht="22.5" spans="1:9">
      <c r="A115" s="161">
        <v>312001</v>
      </c>
      <c r="B115" s="161">
        <v>109</v>
      </c>
      <c r="C115" s="162" t="s">
        <v>162</v>
      </c>
      <c r="D115" s="161"/>
      <c r="E115" s="162" t="s">
        <v>162</v>
      </c>
      <c r="F115" s="162" t="s">
        <v>44</v>
      </c>
      <c r="G115" s="161" t="s">
        <v>12</v>
      </c>
      <c r="H115" s="161"/>
      <c r="I115" s="162"/>
    </row>
    <row r="116" ht="22.5" spans="1:9">
      <c r="A116" s="161">
        <v>314001</v>
      </c>
      <c r="B116" s="161">
        <v>110</v>
      </c>
      <c r="C116" s="162" t="s">
        <v>163</v>
      </c>
      <c r="D116" s="161"/>
      <c r="E116" s="162" t="s">
        <v>163</v>
      </c>
      <c r="F116" s="162" t="s">
        <v>44</v>
      </c>
      <c r="G116" s="161" t="s">
        <v>12</v>
      </c>
      <c r="H116" s="161"/>
      <c r="I116" s="162"/>
    </row>
    <row r="117" ht="22.5" spans="1:9">
      <c r="A117" s="161">
        <v>371001</v>
      </c>
      <c r="B117" s="161">
        <v>111</v>
      </c>
      <c r="C117" s="162" t="s">
        <v>164</v>
      </c>
      <c r="D117" s="161"/>
      <c r="E117" s="162" t="s">
        <v>164</v>
      </c>
      <c r="F117" s="162" t="s">
        <v>34</v>
      </c>
      <c r="G117" s="161" t="s">
        <v>12</v>
      </c>
      <c r="H117" s="161"/>
      <c r="I117" s="162"/>
    </row>
    <row r="118" ht="22.5" spans="1:9">
      <c r="A118" s="161">
        <v>372001</v>
      </c>
      <c r="B118" s="161">
        <v>112</v>
      </c>
      <c r="C118" s="162" t="s">
        <v>165</v>
      </c>
      <c r="D118" s="161"/>
      <c r="E118" s="162" t="s">
        <v>165</v>
      </c>
      <c r="F118" s="162" t="s">
        <v>34</v>
      </c>
      <c r="G118" s="161" t="s">
        <v>12</v>
      </c>
      <c r="H118" s="161"/>
      <c r="I118" s="162"/>
    </row>
    <row r="119" ht="22.5" spans="1:9">
      <c r="A119" s="161">
        <v>415001</v>
      </c>
      <c r="B119" s="161">
        <v>113</v>
      </c>
      <c r="C119" s="162" t="s">
        <v>166</v>
      </c>
      <c r="D119" s="161"/>
      <c r="E119" s="162" t="s">
        <v>166</v>
      </c>
      <c r="F119" s="162" t="s">
        <v>31</v>
      </c>
      <c r="G119" s="161" t="s">
        <v>12</v>
      </c>
      <c r="H119" s="161"/>
      <c r="I119" s="162"/>
    </row>
    <row r="120" ht="22.5" spans="1:9">
      <c r="A120" s="161">
        <v>426001</v>
      </c>
      <c r="B120" s="161">
        <v>114</v>
      </c>
      <c r="C120" s="162" t="s">
        <v>167</v>
      </c>
      <c r="D120" s="161"/>
      <c r="E120" s="162" t="s">
        <v>167</v>
      </c>
      <c r="F120" s="162" t="s">
        <v>31</v>
      </c>
      <c r="G120" s="161" t="s">
        <v>12</v>
      </c>
      <c r="H120" s="161"/>
      <c r="I120" s="162"/>
    </row>
    <row r="121" ht="22.5" spans="1:9">
      <c r="A121" s="161">
        <v>412001</v>
      </c>
      <c r="B121" s="161">
        <v>115</v>
      </c>
      <c r="C121" s="162" t="s">
        <v>168</v>
      </c>
      <c r="D121" s="161"/>
      <c r="E121" s="162" t="s">
        <v>168</v>
      </c>
      <c r="F121" s="162" t="s">
        <v>31</v>
      </c>
      <c r="G121" s="161" t="s">
        <v>12</v>
      </c>
      <c r="H121" s="161"/>
      <c r="I121" s="162"/>
    </row>
    <row r="122" ht="22.5" spans="1:9">
      <c r="A122" s="161">
        <v>336001</v>
      </c>
      <c r="B122" s="161">
        <v>116</v>
      </c>
      <c r="C122" s="162" t="s">
        <v>169</v>
      </c>
      <c r="D122" s="161"/>
      <c r="E122" s="162" t="s">
        <v>169</v>
      </c>
      <c r="F122" s="162" t="s">
        <v>29</v>
      </c>
      <c r="G122" s="161" t="s">
        <v>12</v>
      </c>
      <c r="H122" s="161"/>
      <c r="I122" s="162"/>
    </row>
    <row r="123" ht="22.5" spans="1:9">
      <c r="A123" s="161">
        <v>474001</v>
      </c>
      <c r="B123" s="161">
        <v>117</v>
      </c>
      <c r="C123" s="162" t="s">
        <v>170</v>
      </c>
      <c r="D123" s="161"/>
      <c r="E123" s="162" t="s">
        <v>170</v>
      </c>
      <c r="F123" s="162" t="s">
        <v>34</v>
      </c>
      <c r="G123" s="161" t="s">
        <v>12</v>
      </c>
      <c r="H123" s="161"/>
      <c r="I123" s="162"/>
    </row>
    <row r="124" ht="22.5" spans="1:9">
      <c r="A124" s="161">
        <v>478001</v>
      </c>
      <c r="B124" s="161">
        <v>118</v>
      </c>
      <c r="C124" s="162" t="s">
        <v>171</v>
      </c>
      <c r="D124" s="161"/>
      <c r="E124" s="162" t="s">
        <v>171</v>
      </c>
      <c r="F124" s="162" t="s">
        <v>34</v>
      </c>
      <c r="G124" s="161" t="s">
        <v>12</v>
      </c>
      <c r="H124" s="161"/>
      <c r="I124" s="162"/>
    </row>
    <row r="125" ht="22.5" spans="1:9">
      <c r="A125" s="161">
        <v>370001</v>
      </c>
      <c r="B125" s="161">
        <v>119</v>
      </c>
      <c r="C125" s="162" t="s">
        <v>172</v>
      </c>
      <c r="D125" s="161"/>
      <c r="E125" s="162" t="s">
        <v>172</v>
      </c>
      <c r="F125" s="162" t="s">
        <v>34</v>
      </c>
      <c r="G125" s="161" t="s">
        <v>12</v>
      </c>
      <c r="H125" s="161"/>
      <c r="I125" s="162"/>
    </row>
    <row r="126" ht="22.5" spans="1:9">
      <c r="A126" s="161">
        <v>270004</v>
      </c>
      <c r="B126" s="161">
        <v>120</v>
      </c>
      <c r="C126" s="162" t="s">
        <v>173</v>
      </c>
      <c r="D126" s="161"/>
      <c r="E126" s="162" t="s">
        <v>173</v>
      </c>
      <c r="F126" s="162" t="s">
        <v>20</v>
      </c>
      <c r="G126" s="161" t="s">
        <v>12</v>
      </c>
      <c r="H126" s="161"/>
      <c r="I126" s="162"/>
    </row>
    <row r="127" ht="22.5" spans="1:9">
      <c r="A127" s="161">
        <v>250005</v>
      </c>
      <c r="B127" s="161">
        <v>121</v>
      </c>
      <c r="C127" s="162" t="s">
        <v>174</v>
      </c>
      <c r="D127" s="161"/>
      <c r="E127" s="162" t="s">
        <v>174</v>
      </c>
      <c r="F127" s="162" t="s">
        <v>20</v>
      </c>
      <c r="G127" s="161" t="s">
        <v>175</v>
      </c>
      <c r="H127" s="161"/>
      <c r="I127" s="162"/>
    </row>
    <row r="128" ht="22.5" spans="1:9">
      <c r="A128" s="161">
        <v>250006</v>
      </c>
      <c r="B128" s="161">
        <v>122</v>
      </c>
      <c r="C128" s="162" t="s">
        <v>176</v>
      </c>
      <c r="D128" s="161"/>
      <c r="E128" s="162" t="s">
        <v>176</v>
      </c>
      <c r="F128" s="162" t="s">
        <v>20</v>
      </c>
      <c r="G128" s="161" t="s">
        <v>175</v>
      </c>
      <c r="H128" s="161"/>
      <c r="I128" s="162"/>
    </row>
    <row r="129" ht="22.5" spans="1:9">
      <c r="A129" s="161">
        <v>250007</v>
      </c>
      <c r="B129" s="161">
        <v>123</v>
      </c>
      <c r="C129" s="162" t="s">
        <v>177</v>
      </c>
      <c r="D129" s="161"/>
      <c r="E129" s="162" t="s">
        <v>177</v>
      </c>
      <c r="F129" s="162" t="s">
        <v>20</v>
      </c>
      <c r="G129" s="161" t="s">
        <v>175</v>
      </c>
      <c r="H129" s="161"/>
      <c r="I129" s="162"/>
    </row>
    <row r="130" ht="22.5" spans="1:9">
      <c r="A130" s="161">
        <v>250008</v>
      </c>
      <c r="B130" s="161">
        <v>124</v>
      </c>
      <c r="C130" s="162" t="s">
        <v>178</v>
      </c>
      <c r="D130" s="161"/>
      <c r="E130" s="162" t="s">
        <v>178</v>
      </c>
      <c r="F130" s="162" t="s">
        <v>20</v>
      </c>
      <c r="G130" s="161" t="s">
        <v>175</v>
      </c>
      <c r="H130" s="161"/>
      <c r="I130" s="162"/>
    </row>
    <row r="131" ht="22.5" spans="1:9">
      <c r="A131" s="161">
        <v>250009</v>
      </c>
      <c r="B131" s="161">
        <v>125</v>
      </c>
      <c r="C131" s="162" t="s">
        <v>179</v>
      </c>
      <c r="D131" s="161"/>
      <c r="E131" s="162" t="s">
        <v>179</v>
      </c>
      <c r="F131" s="162" t="s">
        <v>20</v>
      </c>
      <c r="G131" s="161" t="s">
        <v>175</v>
      </c>
      <c r="H131" s="161"/>
      <c r="I131" s="162"/>
    </row>
    <row r="132" ht="22.5" spans="1:9">
      <c r="A132" s="161">
        <v>250010</v>
      </c>
      <c r="B132" s="161">
        <v>126</v>
      </c>
      <c r="C132" s="162" t="s">
        <v>180</v>
      </c>
      <c r="D132" s="161"/>
      <c r="E132" s="162" t="s">
        <v>180</v>
      </c>
      <c r="F132" s="162" t="s">
        <v>20</v>
      </c>
      <c r="G132" s="161" t="s">
        <v>175</v>
      </c>
      <c r="H132" s="161"/>
      <c r="I132" s="162"/>
    </row>
    <row r="133" ht="22.5" spans="1:9">
      <c r="A133" s="161">
        <v>250011</v>
      </c>
      <c r="B133" s="161">
        <v>127</v>
      </c>
      <c r="C133" s="162" t="s">
        <v>181</v>
      </c>
      <c r="D133" s="161"/>
      <c r="E133" s="162" t="s">
        <v>181</v>
      </c>
      <c r="F133" s="162" t="s">
        <v>20</v>
      </c>
      <c r="G133" s="161" t="s">
        <v>175</v>
      </c>
      <c r="H133" s="161"/>
      <c r="I133" s="162"/>
    </row>
    <row r="134" ht="22.5" spans="1:9">
      <c r="A134" s="161">
        <v>250012</v>
      </c>
      <c r="B134" s="161">
        <v>128</v>
      </c>
      <c r="C134" s="162" t="s">
        <v>182</v>
      </c>
      <c r="D134" s="161"/>
      <c r="E134" s="162" t="s">
        <v>182</v>
      </c>
      <c r="F134" s="162" t="s">
        <v>20</v>
      </c>
      <c r="G134" s="161" t="s">
        <v>175</v>
      </c>
      <c r="H134" s="161"/>
      <c r="I134" s="162"/>
    </row>
    <row r="135" ht="22.5" spans="1:9">
      <c r="A135" s="161">
        <v>250013</v>
      </c>
      <c r="B135" s="161">
        <v>129</v>
      </c>
      <c r="C135" s="162" t="s">
        <v>183</v>
      </c>
      <c r="D135" s="161"/>
      <c r="E135" s="162" t="s">
        <v>183</v>
      </c>
      <c r="F135" s="162" t="s">
        <v>20</v>
      </c>
      <c r="G135" s="161" t="s">
        <v>175</v>
      </c>
      <c r="H135" s="161"/>
      <c r="I135" s="162"/>
    </row>
    <row r="136" ht="22.5" spans="1:9">
      <c r="A136" s="161">
        <v>250014</v>
      </c>
      <c r="B136" s="161">
        <v>130</v>
      </c>
      <c r="C136" s="162" t="s">
        <v>184</v>
      </c>
      <c r="D136" s="161"/>
      <c r="E136" s="162" t="s">
        <v>184</v>
      </c>
      <c r="F136" s="162" t="s">
        <v>20</v>
      </c>
      <c r="G136" s="161" t="s">
        <v>175</v>
      </c>
      <c r="H136" s="161"/>
      <c r="I136" s="162"/>
    </row>
    <row r="137" ht="22.5" spans="1:9">
      <c r="A137" s="161">
        <v>250015</v>
      </c>
      <c r="B137" s="161">
        <v>131</v>
      </c>
      <c r="C137" s="162" t="s">
        <v>185</v>
      </c>
      <c r="D137" s="161"/>
      <c r="E137" s="162" t="s">
        <v>185</v>
      </c>
      <c r="F137" s="162" t="s">
        <v>20</v>
      </c>
      <c r="G137" s="161" t="s">
        <v>175</v>
      </c>
      <c r="H137" s="161"/>
      <c r="I137" s="162"/>
    </row>
    <row r="138" ht="22.5" spans="1:9">
      <c r="A138" s="161">
        <v>250016</v>
      </c>
      <c r="B138" s="161">
        <v>132</v>
      </c>
      <c r="C138" s="162" t="s">
        <v>186</v>
      </c>
      <c r="D138" s="161"/>
      <c r="E138" s="162" t="s">
        <v>186</v>
      </c>
      <c r="F138" s="162" t="s">
        <v>20</v>
      </c>
      <c r="G138" s="161" t="s">
        <v>175</v>
      </c>
      <c r="H138" s="161"/>
      <c r="I138" s="162"/>
    </row>
    <row r="139" ht="22.5" spans="1:9">
      <c r="A139" s="161">
        <v>250017</v>
      </c>
      <c r="B139" s="161">
        <v>133</v>
      </c>
      <c r="C139" s="162" t="s">
        <v>187</v>
      </c>
      <c r="D139" s="161"/>
      <c r="E139" s="162" t="s">
        <v>187</v>
      </c>
      <c r="F139" s="162" t="s">
        <v>20</v>
      </c>
      <c r="G139" s="161" t="s">
        <v>175</v>
      </c>
      <c r="H139" s="161"/>
      <c r="I139" s="162"/>
    </row>
    <row r="140" ht="22.5" spans="1:9">
      <c r="A140" s="161">
        <v>250018</v>
      </c>
      <c r="B140" s="161">
        <v>134</v>
      </c>
      <c r="C140" s="162" t="s">
        <v>188</v>
      </c>
      <c r="D140" s="161"/>
      <c r="E140" s="162" t="s">
        <v>188</v>
      </c>
      <c r="F140" s="162" t="s">
        <v>20</v>
      </c>
      <c r="G140" s="161" t="s">
        <v>175</v>
      </c>
      <c r="H140" s="161"/>
      <c r="I140" s="162"/>
    </row>
    <row r="141" ht="22.5" spans="1:9">
      <c r="A141" s="161">
        <v>250019</v>
      </c>
      <c r="B141" s="161">
        <v>135</v>
      </c>
      <c r="C141" s="162" t="s">
        <v>189</v>
      </c>
      <c r="D141" s="161"/>
      <c r="E141" s="162" t="s">
        <v>189</v>
      </c>
      <c r="F141" s="162" t="s">
        <v>20</v>
      </c>
      <c r="G141" s="161" t="s">
        <v>175</v>
      </c>
      <c r="H141" s="161"/>
      <c r="I141" s="162"/>
    </row>
    <row r="142" ht="22.5" spans="1:9">
      <c r="A142" s="161">
        <v>250021</v>
      </c>
      <c r="B142" s="161">
        <v>136</v>
      </c>
      <c r="C142" s="162" t="s">
        <v>190</v>
      </c>
      <c r="D142" s="161"/>
      <c r="E142" s="162" t="s">
        <v>190</v>
      </c>
      <c r="F142" s="162" t="s">
        <v>20</v>
      </c>
      <c r="G142" s="161" t="s">
        <v>175</v>
      </c>
      <c r="H142" s="161"/>
      <c r="I142" s="162"/>
    </row>
    <row r="143" ht="22.5" spans="1:9">
      <c r="A143" s="161">
        <v>250048</v>
      </c>
      <c r="B143" s="161">
        <v>137</v>
      </c>
      <c r="C143" s="162" t="s">
        <v>191</v>
      </c>
      <c r="D143" s="161"/>
      <c r="E143" s="162" t="s">
        <v>191</v>
      </c>
      <c r="F143" s="162" t="s">
        <v>20</v>
      </c>
      <c r="G143" s="161" t="s">
        <v>175</v>
      </c>
      <c r="H143" s="161"/>
      <c r="I143" s="162"/>
    </row>
    <row r="144" ht="22.5" spans="1:9">
      <c r="A144" s="161">
        <v>250050</v>
      </c>
      <c r="B144" s="161">
        <v>138</v>
      </c>
      <c r="C144" s="162" t="s">
        <v>192</v>
      </c>
      <c r="D144" s="161"/>
      <c r="E144" s="162" t="s">
        <v>192</v>
      </c>
      <c r="F144" s="162" t="s">
        <v>20</v>
      </c>
      <c r="G144" s="161" t="s">
        <v>175</v>
      </c>
      <c r="H144" s="161"/>
      <c r="I144" s="162"/>
    </row>
    <row r="145" ht="22.5" spans="1:9">
      <c r="A145" s="161">
        <v>250051</v>
      </c>
      <c r="B145" s="161">
        <v>139</v>
      </c>
      <c r="C145" s="162" t="s">
        <v>193</v>
      </c>
      <c r="D145" s="161"/>
      <c r="E145" s="162" t="s">
        <v>193</v>
      </c>
      <c r="F145" s="162" t="s">
        <v>20</v>
      </c>
      <c r="G145" s="161" t="s">
        <v>175</v>
      </c>
      <c r="H145" s="161"/>
      <c r="I145" s="162"/>
    </row>
    <row r="146" ht="22.5" spans="1:9">
      <c r="A146" s="161">
        <v>250053</v>
      </c>
      <c r="B146" s="161">
        <v>140</v>
      </c>
      <c r="C146" s="162" t="s">
        <v>194</v>
      </c>
      <c r="D146" s="161"/>
      <c r="E146" s="162" t="s">
        <v>194</v>
      </c>
      <c r="F146" s="162" t="s">
        <v>20</v>
      </c>
      <c r="G146" s="161" t="s">
        <v>175</v>
      </c>
      <c r="H146" s="161"/>
      <c r="I146" s="162"/>
    </row>
    <row r="147" ht="22.5" spans="1:9">
      <c r="A147" s="161">
        <v>250054</v>
      </c>
      <c r="B147" s="161">
        <v>141</v>
      </c>
      <c r="C147" s="162" t="s">
        <v>195</v>
      </c>
      <c r="D147" s="161"/>
      <c r="E147" s="162" t="s">
        <v>195</v>
      </c>
      <c r="F147" s="162" t="s">
        <v>20</v>
      </c>
      <c r="G147" s="161" t="s">
        <v>175</v>
      </c>
      <c r="H147" s="161"/>
      <c r="I147" s="162"/>
    </row>
    <row r="148" ht="22.5" spans="1:9">
      <c r="A148" s="161">
        <v>250055</v>
      </c>
      <c r="B148" s="161">
        <v>142</v>
      </c>
      <c r="C148" s="162" t="s">
        <v>196</v>
      </c>
      <c r="D148" s="161"/>
      <c r="E148" s="162" t="s">
        <v>196</v>
      </c>
      <c r="F148" s="162" t="s">
        <v>20</v>
      </c>
      <c r="G148" s="161" t="s">
        <v>175</v>
      </c>
      <c r="H148" s="161"/>
      <c r="I148" s="162"/>
    </row>
    <row r="149" ht="22.5" spans="1:9">
      <c r="A149" s="161">
        <v>250057</v>
      </c>
      <c r="B149" s="161">
        <v>143</v>
      </c>
      <c r="C149" s="162" t="s">
        <v>197</v>
      </c>
      <c r="D149" s="161"/>
      <c r="E149" s="162" t="s">
        <v>197</v>
      </c>
      <c r="F149" s="162" t="s">
        <v>20</v>
      </c>
      <c r="G149" s="161" t="s">
        <v>175</v>
      </c>
      <c r="H149" s="161"/>
      <c r="I149" s="162"/>
    </row>
    <row r="150" ht="22.5" spans="1:9">
      <c r="A150" s="161">
        <v>250058</v>
      </c>
      <c r="B150" s="161">
        <v>144</v>
      </c>
      <c r="C150" s="162" t="s">
        <v>198</v>
      </c>
      <c r="D150" s="161"/>
      <c r="E150" s="162" t="s">
        <v>198</v>
      </c>
      <c r="F150" s="162" t="s">
        <v>20</v>
      </c>
      <c r="G150" s="161" t="s">
        <v>175</v>
      </c>
      <c r="H150" s="161"/>
      <c r="I150" s="162"/>
    </row>
    <row r="151" ht="22.5" spans="1:9">
      <c r="A151" s="161">
        <v>361001</v>
      </c>
      <c r="B151" s="161">
        <v>145</v>
      </c>
      <c r="C151" s="162" t="s">
        <v>199</v>
      </c>
      <c r="D151" s="161"/>
      <c r="E151" s="162" t="s">
        <v>199</v>
      </c>
      <c r="F151" s="162" t="s">
        <v>34</v>
      </c>
      <c r="G151" s="161" t="s">
        <v>12</v>
      </c>
      <c r="H151" s="161"/>
      <c r="I151" s="162"/>
    </row>
    <row r="152" ht="22.5" spans="1:9">
      <c r="A152" s="161">
        <v>362001</v>
      </c>
      <c r="B152" s="161">
        <v>146</v>
      </c>
      <c r="C152" s="162" t="s">
        <v>200</v>
      </c>
      <c r="D152" s="161"/>
      <c r="E152" s="162" t="s">
        <v>200</v>
      </c>
      <c r="F152" s="162" t="s">
        <v>34</v>
      </c>
      <c r="G152" s="161" t="s">
        <v>12</v>
      </c>
      <c r="H152" s="161"/>
      <c r="I152" s="162"/>
    </row>
    <row r="153" ht="22.5" spans="1:9">
      <c r="A153" s="161">
        <v>373001</v>
      </c>
      <c r="B153" s="161">
        <v>147</v>
      </c>
      <c r="C153" s="162" t="s">
        <v>201</v>
      </c>
      <c r="D153" s="161"/>
      <c r="E153" s="162" t="s">
        <v>201</v>
      </c>
      <c r="F153" s="162" t="s">
        <v>34</v>
      </c>
      <c r="G153" s="161" t="s">
        <v>12</v>
      </c>
      <c r="H153" s="161"/>
      <c r="I153" s="162"/>
    </row>
    <row r="154" ht="22.5" spans="1:9">
      <c r="A154" s="161">
        <v>470001</v>
      </c>
      <c r="B154" s="161">
        <v>148</v>
      </c>
      <c r="C154" s="162" t="s">
        <v>202</v>
      </c>
      <c r="D154" s="161"/>
      <c r="E154" s="162" t="s">
        <v>202</v>
      </c>
      <c r="F154" s="162" t="s">
        <v>34</v>
      </c>
      <c r="G154" s="161" t="s">
        <v>12</v>
      </c>
      <c r="H154" s="161"/>
      <c r="I154" s="162"/>
    </row>
    <row r="155" ht="22.5" spans="1:9">
      <c r="A155" s="161">
        <v>471001</v>
      </c>
      <c r="B155" s="161">
        <v>149</v>
      </c>
      <c r="C155" s="162" t="s">
        <v>203</v>
      </c>
      <c r="D155" s="161"/>
      <c r="E155" s="162" t="s">
        <v>203</v>
      </c>
      <c r="F155" s="162" t="s">
        <v>34</v>
      </c>
      <c r="G155" s="161" t="s">
        <v>12</v>
      </c>
      <c r="H155" s="161"/>
      <c r="I155" s="162"/>
    </row>
    <row r="156" ht="22.5" spans="1:9">
      <c r="A156" s="161">
        <v>363001</v>
      </c>
      <c r="B156" s="161">
        <v>150</v>
      </c>
      <c r="C156" s="162" t="s">
        <v>204</v>
      </c>
      <c r="D156" s="161"/>
      <c r="E156" s="162" t="s">
        <v>204</v>
      </c>
      <c r="F156" s="162" t="s">
        <v>34</v>
      </c>
      <c r="G156" s="161" t="s">
        <v>12</v>
      </c>
      <c r="H156" s="161"/>
      <c r="I156" s="162"/>
    </row>
    <row r="157" ht="22.5" spans="1:9">
      <c r="A157" s="161">
        <v>450001</v>
      </c>
      <c r="B157" s="161">
        <v>151</v>
      </c>
      <c r="C157" s="162" t="s">
        <v>205</v>
      </c>
      <c r="D157" s="161"/>
      <c r="E157" s="162" t="s">
        <v>205</v>
      </c>
      <c r="F157" s="162" t="s">
        <v>20</v>
      </c>
      <c r="G157" s="161" t="s">
        <v>12</v>
      </c>
      <c r="H157" s="161"/>
      <c r="I157" s="162"/>
    </row>
    <row r="158" ht="22.5" spans="1:9">
      <c r="A158" s="161">
        <v>454001</v>
      </c>
      <c r="B158" s="161">
        <v>152</v>
      </c>
      <c r="C158" s="162" t="s">
        <v>206</v>
      </c>
      <c r="D158" s="161"/>
      <c r="E158" s="162" t="s">
        <v>206</v>
      </c>
      <c r="F158" s="162" t="s">
        <v>34</v>
      </c>
      <c r="G158" s="161" t="s">
        <v>12</v>
      </c>
      <c r="H158" s="161"/>
      <c r="I158" s="162"/>
    </row>
    <row r="159" ht="22.5" spans="1:9">
      <c r="A159" s="161">
        <v>455001</v>
      </c>
      <c r="B159" s="161">
        <v>153</v>
      </c>
      <c r="C159" s="162" t="s">
        <v>207</v>
      </c>
      <c r="D159" s="161"/>
      <c r="E159" s="162" t="s">
        <v>207</v>
      </c>
      <c r="F159" s="162" t="s">
        <v>34</v>
      </c>
      <c r="G159" s="161" t="s">
        <v>12</v>
      </c>
      <c r="H159" s="161"/>
      <c r="I159" s="162"/>
    </row>
    <row r="160" ht="22.5" spans="1:9">
      <c r="A160" s="161">
        <v>457001</v>
      </c>
      <c r="B160" s="161">
        <v>154</v>
      </c>
      <c r="C160" s="162" t="s">
        <v>208</v>
      </c>
      <c r="D160" s="161"/>
      <c r="E160" s="162" t="s">
        <v>208</v>
      </c>
      <c r="F160" s="162" t="s">
        <v>34</v>
      </c>
      <c r="G160" s="161" t="s">
        <v>12</v>
      </c>
      <c r="H160" s="161"/>
      <c r="I160" s="162"/>
    </row>
    <row r="161" ht="22.5" spans="1:9">
      <c r="A161" s="161">
        <v>459001</v>
      </c>
      <c r="B161" s="161">
        <v>155</v>
      </c>
      <c r="C161" s="162" t="s">
        <v>209</v>
      </c>
      <c r="D161" s="161"/>
      <c r="E161" s="162" t="s">
        <v>209</v>
      </c>
      <c r="F161" s="162" t="s">
        <v>34</v>
      </c>
      <c r="G161" s="161" t="s">
        <v>12</v>
      </c>
      <c r="H161" s="161"/>
      <c r="I161" s="162"/>
    </row>
    <row r="162" ht="22.5" spans="1:9">
      <c r="A162" s="161">
        <v>461001</v>
      </c>
      <c r="B162" s="161">
        <v>156</v>
      </c>
      <c r="C162" s="162" t="s">
        <v>210</v>
      </c>
      <c r="D162" s="161"/>
      <c r="E162" s="162" t="s">
        <v>210</v>
      </c>
      <c r="F162" s="162" t="s">
        <v>34</v>
      </c>
      <c r="G162" s="161" t="s">
        <v>12</v>
      </c>
      <c r="H162" s="161"/>
      <c r="I162" s="162"/>
    </row>
    <row r="163" ht="22.5" spans="1:9">
      <c r="A163" s="161">
        <v>463001</v>
      </c>
      <c r="B163" s="161">
        <v>157</v>
      </c>
      <c r="C163" s="162" t="s">
        <v>211</v>
      </c>
      <c r="D163" s="161"/>
      <c r="E163" s="162" t="s">
        <v>211</v>
      </c>
      <c r="F163" s="162" t="s">
        <v>34</v>
      </c>
      <c r="G163" s="161" t="s">
        <v>12</v>
      </c>
      <c r="H163" s="161"/>
      <c r="I163" s="162"/>
    </row>
    <row r="164" ht="22.5" spans="1:9">
      <c r="A164" s="161">
        <v>465001</v>
      </c>
      <c r="B164" s="161">
        <v>158</v>
      </c>
      <c r="C164" s="162" t="s">
        <v>212</v>
      </c>
      <c r="D164" s="161"/>
      <c r="E164" s="162" t="s">
        <v>212</v>
      </c>
      <c r="F164" s="162" t="s">
        <v>34</v>
      </c>
      <c r="G164" s="161" t="s">
        <v>12</v>
      </c>
      <c r="H164" s="161"/>
      <c r="I164" s="162"/>
    </row>
    <row r="165" ht="22.5" spans="1:9">
      <c r="A165" s="161">
        <v>466001</v>
      </c>
      <c r="B165" s="161">
        <v>159</v>
      </c>
      <c r="C165" s="162" t="s">
        <v>213</v>
      </c>
      <c r="D165" s="161"/>
      <c r="E165" s="162" t="s">
        <v>213</v>
      </c>
      <c r="F165" s="162" t="s">
        <v>34</v>
      </c>
      <c r="G165" s="161" t="s">
        <v>12</v>
      </c>
      <c r="H165" s="161"/>
      <c r="I165" s="162"/>
    </row>
    <row r="166" ht="22.5" spans="1:9">
      <c r="A166" s="161">
        <v>467001</v>
      </c>
      <c r="B166" s="161">
        <v>160</v>
      </c>
      <c r="C166" s="162" t="s">
        <v>214</v>
      </c>
      <c r="D166" s="161"/>
      <c r="E166" s="162" t="s">
        <v>214</v>
      </c>
      <c r="F166" s="162" t="s">
        <v>34</v>
      </c>
      <c r="G166" s="161" t="s">
        <v>12</v>
      </c>
      <c r="H166" s="161"/>
      <c r="I166" s="162"/>
    </row>
    <row r="167" ht="22.5" spans="1:9">
      <c r="A167" s="161">
        <v>469001</v>
      </c>
      <c r="B167" s="161">
        <v>161</v>
      </c>
      <c r="C167" s="162" t="s">
        <v>215</v>
      </c>
      <c r="D167" s="161"/>
      <c r="E167" s="162" t="s">
        <v>215</v>
      </c>
      <c r="F167" s="162" t="s">
        <v>34</v>
      </c>
      <c r="G167" s="161" t="s">
        <v>12</v>
      </c>
      <c r="H167" s="161"/>
      <c r="I167" s="162"/>
    </row>
    <row r="168" ht="22.5" spans="1:9">
      <c r="A168" s="161">
        <v>250059</v>
      </c>
      <c r="B168" s="161">
        <v>162</v>
      </c>
      <c r="C168" s="162" t="s">
        <v>216</v>
      </c>
      <c r="D168" s="161"/>
      <c r="E168" s="162" t="s">
        <v>216</v>
      </c>
      <c r="F168" s="162" t="s">
        <v>20</v>
      </c>
      <c r="G168" s="161" t="s">
        <v>175</v>
      </c>
      <c r="H168" s="161"/>
      <c r="I168" s="162"/>
    </row>
    <row r="169" ht="22.5" spans="1:9">
      <c r="A169" s="161">
        <v>601001</v>
      </c>
      <c r="B169" s="161">
        <v>163</v>
      </c>
      <c r="C169" s="162" t="s">
        <v>217</v>
      </c>
      <c r="D169" s="161"/>
      <c r="E169" s="162" t="s">
        <v>217</v>
      </c>
      <c r="F169" s="162" t="s">
        <v>11</v>
      </c>
      <c r="G169" s="161" t="s">
        <v>12</v>
      </c>
      <c r="H169" s="161"/>
      <c r="I169" s="162"/>
    </row>
    <row r="170" ht="22.5" spans="1:9">
      <c r="A170" s="161">
        <v>602001</v>
      </c>
      <c r="B170" s="161">
        <v>164</v>
      </c>
      <c r="C170" s="162" t="s">
        <v>218</v>
      </c>
      <c r="D170" s="161"/>
      <c r="E170" s="162" t="s">
        <v>218</v>
      </c>
      <c r="F170" s="162" t="s">
        <v>11</v>
      </c>
      <c r="G170" s="161" t="s">
        <v>12</v>
      </c>
      <c r="H170" s="161"/>
      <c r="I170" s="162"/>
    </row>
    <row r="171" ht="22.5" spans="1:9">
      <c r="A171" s="161">
        <v>603001</v>
      </c>
      <c r="B171" s="161">
        <v>165</v>
      </c>
      <c r="C171" s="162" t="s">
        <v>219</v>
      </c>
      <c r="D171" s="161"/>
      <c r="E171" s="162" t="s">
        <v>219</v>
      </c>
      <c r="F171" s="162" t="s">
        <v>11</v>
      </c>
      <c r="G171" s="161" t="s">
        <v>12</v>
      </c>
      <c r="H171" s="161"/>
      <c r="I171" s="162"/>
    </row>
    <row r="172" ht="22.5" spans="1:9">
      <c r="A172" s="161">
        <v>604001</v>
      </c>
      <c r="B172" s="161">
        <v>166</v>
      </c>
      <c r="C172" s="162" t="s">
        <v>220</v>
      </c>
      <c r="D172" s="161"/>
      <c r="E172" s="162" t="s">
        <v>220</v>
      </c>
      <c r="F172" s="162" t="s">
        <v>11</v>
      </c>
      <c r="G172" s="161" t="s">
        <v>12</v>
      </c>
      <c r="H172" s="161"/>
      <c r="I172" s="162"/>
    </row>
    <row r="173" ht="22.5" spans="1:9">
      <c r="A173" s="161">
        <v>605001</v>
      </c>
      <c r="B173" s="161">
        <v>167</v>
      </c>
      <c r="C173" s="162" t="s">
        <v>221</v>
      </c>
      <c r="D173" s="161"/>
      <c r="E173" s="162" t="s">
        <v>221</v>
      </c>
      <c r="F173" s="162" t="s">
        <v>11</v>
      </c>
      <c r="G173" s="161" t="s">
        <v>12</v>
      </c>
      <c r="H173" s="161"/>
      <c r="I173" s="162"/>
    </row>
    <row r="174" ht="22.5" spans="1:9">
      <c r="A174" s="161">
        <v>606001</v>
      </c>
      <c r="B174" s="161">
        <v>168</v>
      </c>
      <c r="C174" s="162" t="s">
        <v>222</v>
      </c>
      <c r="D174" s="161"/>
      <c r="E174" s="162" t="s">
        <v>222</v>
      </c>
      <c r="F174" s="162" t="s">
        <v>11</v>
      </c>
      <c r="G174" s="161" t="s">
        <v>12</v>
      </c>
      <c r="H174" s="161"/>
      <c r="I174" s="162"/>
    </row>
    <row r="175" ht="22.5" spans="1:9">
      <c r="A175" s="161">
        <v>607001</v>
      </c>
      <c r="B175" s="161">
        <v>169</v>
      </c>
      <c r="C175" s="162" t="s">
        <v>223</v>
      </c>
      <c r="D175" s="161"/>
      <c r="E175" s="162" t="s">
        <v>223</v>
      </c>
      <c r="F175" s="162" t="s">
        <v>11</v>
      </c>
      <c r="G175" s="161" t="s">
        <v>12</v>
      </c>
      <c r="H175" s="161"/>
      <c r="I175" s="162"/>
    </row>
    <row r="176" ht="22.5" spans="1:9">
      <c r="A176" s="161">
        <v>608001</v>
      </c>
      <c r="B176" s="161">
        <v>170</v>
      </c>
      <c r="C176" s="162" t="s">
        <v>224</v>
      </c>
      <c r="D176" s="161"/>
      <c r="E176" s="162" t="s">
        <v>224</v>
      </c>
      <c r="F176" s="162" t="s">
        <v>11</v>
      </c>
      <c r="G176" s="161" t="s">
        <v>12</v>
      </c>
      <c r="H176" s="161"/>
      <c r="I176" s="162"/>
    </row>
    <row r="177" ht="22.5" spans="1:9">
      <c r="A177" s="161">
        <v>609001</v>
      </c>
      <c r="B177" s="161">
        <v>171</v>
      </c>
      <c r="C177" s="162" t="s">
        <v>225</v>
      </c>
      <c r="D177" s="161"/>
      <c r="E177" s="162" t="s">
        <v>225</v>
      </c>
      <c r="F177" s="162" t="s">
        <v>11</v>
      </c>
      <c r="G177" s="161" t="s">
        <v>12</v>
      </c>
      <c r="H177" s="161"/>
      <c r="I177" s="162"/>
    </row>
    <row r="178" ht="22.5" spans="1:9">
      <c r="A178" s="161">
        <v>610001</v>
      </c>
      <c r="B178" s="161">
        <v>172</v>
      </c>
      <c r="C178" s="162" t="s">
        <v>226</v>
      </c>
      <c r="D178" s="161"/>
      <c r="E178" s="162" t="s">
        <v>226</v>
      </c>
      <c r="F178" s="162" t="s">
        <v>11</v>
      </c>
      <c r="G178" s="161" t="s">
        <v>12</v>
      </c>
      <c r="H178" s="161"/>
      <c r="I178" s="162"/>
    </row>
    <row r="179" ht="22.5" spans="1:9">
      <c r="A179" s="161">
        <v>611001</v>
      </c>
      <c r="B179" s="161">
        <v>173</v>
      </c>
      <c r="C179" s="162" t="s">
        <v>227</v>
      </c>
      <c r="D179" s="161"/>
      <c r="E179" s="162" t="s">
        <v>227</v>
      </c>
      <c r="F179" s="162" t="s">
        <v>11</v>
      </c>
      <c r="G179" s="161" t="s">
        <v>12</v>
      </c>
      <c r="H179" s="161"/>
      <c r="I179" s="162"/>
    </row>
    <row r="180" ht="22.5" spans="1:9">
      <c r="A180" s="161">
        <v>612001</v>
      </c>
      <c r="B180" s="161">
        <v>174</v>
      </c>
      <c r="C180" s="162" t="s">
        <v>228</v>
      </c>
      <c r="D180" s="161"/>
      <c r="E180" s="162" t="s">
        <v>228</v>
      </c>
      <c r="F180" s="162" t="s">
        <v>11</v>
      </c>
      <c r="G180" s="161" t="s">
        <v>12</v>
      </c>
      <c r="H180" s="161"/>
      <c r="I180" s="162"/>
    </row>
    <row r="181" ht="22.5" spans="1:9">
      <c r="A181" s="161">
        <v>613001</v>
      </c>
      <c r="B181" s="161">
        <v>175</v>
      </c>
      <c r="C181" s="162" t="s">
        <v>229</v>
      </c>
      <c r="D181" s="161"/>
      <c r="E181" s="162" t="s">
        <v>229</v>
      </c>
      <c r="F181" s="162" t="s">
        <v>11</v>
      </c>
      <c r="G181" s="161" t="s">
        <v>12</v>
      </c>
      <c r="H181" s="161"/>
      <c r="I181" s="162"/>
    </row>
    <row r="182" ht="22.5" spans="1:9">
      <c r="A182" s="161">
        <v>614001</v>
      </c>
      <c r="B182" s="161">
        <v>176</v>
      </c>
      <c r="C182" s="162" t="s">
        <v>230</v>
      </c>
      <c r="D182" s="161"/>
      <c r="E182" s="162" t="s">
        <v>230</v>
      </c>
      <c r="F182" s="162" t="s">
        <v>11</v>
      </c>
      <c r="G182" s="161" t="s">
        <v>12</v>
      </c>
      <c r="H182" s="161"/>
      <c r="I182" s="162"/>
    </row>
    <row r="183" ht="22.5" spans="1:9">
      <c r="A183" s="161">
        <v>615001</v>
      </c>
      <c r="B183" s="161">
        <v>177</v>
      </c>
      <c r="C183" s="162" t="s">
        <v>231</v>
      </c>
      <c r="D183" s="161"/>
      <c r="E183" s="162" t="s">
        <v>231</v>
      </c>
      <c r="F183" s="162" t="s">
        <v>11</v>
      </c>
      <c r="G183" s="161" t="s">
        <v>12</v>
      </c>
      <c r="H183" s="161"/>
      <c r="I183" s="162"/>
    </row>
    <row r="184" ht="22.5" spans="1:9">
      <c r="A184" s="161">
        <v>616001</v>
      </c>
      <c r="B184" s="161">
        <v>178</v>
      </c>
      <c r="C184" s="162" t="s">
        <v>232</v>
      </c>
      <c r="D184" s="161"/>
      <c r="E184" s="162" t="s">
        <v>232</v>
      </c>
      <c r="F184" s="162" t="s">
        <v>11</v>
      </c>
      <c r="G184" s="161" t="s">
        <v>12</v>
      </c>
      <c r="H184" s="161"/>
      <c r="I184" s="162"/>
    </row>
    <row r="185" ht="22.5" spans="1:9">
      <c r="A185" s="161">
        <v>617001</v>
      </c>
      <c r="B185" s="161">
        <v>179</v>
      </c>
      <c r="C185" s="162" t="s">
        <v>233</v>
      </c>
      <c r="D185" s="161"/>
      <c r="E185" s="162" t="s">
        <v>233</v>
      </c>
      <c r="F185" s="162" t="s">
        <v>11</v>
      </c>
      <c r="G185" s="161" t="s">
        <v>12</v>
      </c>
      <c r="H185" s="161"/>
      <c r="I185" s="162"/>
    </row>
    <row r="186" ht="22.5" spans="1:9">
      <c r="A186" s="161">
        <v>618001</v>
      </c>
      <c r="B186" s="161">
        <v>180</v>
      </c>
      <c r="C186" s="162" t="s">
        <v>234</v>
      </c>
      <c r="D186" s="161"/>
      <c r="E186" s="162" t="s">
        <v>234</v>
      </c>
      <c r="F186" s="162" t="s">
        <v>11</v>
      </c>
      <c r="G186" s="161" t="s">
        <v>12</v>
      </c>
      <c r="H186" s="161"/>
      <c r="I186" s="162"/>
    </row>
    <row r="187" ht="22.5" spans="1:9">
      <c r="A187" s="161">
        <v>619001</v>
      </c>
      <c r="B187" s="161">
        <v>181</v>
      </c>
      <c r="C187" s="162" t="s">
        <v>235</v>
      </c>
      <c r="D187" s="161"/>
      <c r="E187" s="162" t="s">
        <v>235</v>
      </c>
      <c r="F187" s="162" t="s">
        <v>11</v>
      </c>
      <c r="G187" s="161" t="s">
        <v>12</v>
      </c>
      <c r="H187" s="161"/>
      <c r="I187" s="162"/>
    </row>
    <row r="188" ht="22.5" spans="1:9">
      <c r="A188" s="161">
        <v>620001</v>
      </c>
      <c r="B188" s="161">
        <v>182</v>
      </c>
      <c r="C188" s="162" t="s">
        <v>236</v>
      </c>
      <c r="D188" s="161"/>
      <c r="E188" s="162" t="s">
        <v>236</v>
      </c>
      <c r="F188" s="162" t="s">
        <v>11</v>
      </c>
      <c r="G188" s="161" t="s">
        <v>12</v>
      </c>
      <c r="H188" s="161"/>
      <c r="I188" s="162"/>
    </row>
    <row r="189" ht="22.5" spans="1:9">
      <c r="A189" s="161">
        <v>621001</v>
      </c>
      <c r="B189" s="161">
        <v>183</v>
      </c>
      <c r="C189" s="162" t="s">
        <v>237</v>
      </c>
      <c r="D189" s="161"/>
      <c r="E189" s="162" t="s">
        <v>237</v>
      </c>
      <c r="F189" s="162" t="s">
        <v>11</v>
      </c>
      <c r="G189" s="161" t="s">
        <v>12</v>
      </c>
      <c r="H189" s="161"/>
      <c r="I189" s="162"/>
    </row>
    <row r="190" ht="22.5" spans="1:9">
      <c r="A190" s="161">
        <v>622001</v>
      </c>
      <c r="B190" s="161">
        <v>184</v>
      </c>
      <c r="C190" s="162" t="s">
        <v>238</v>
      </c>
      <c r="D190" s="161"/>
      <c r="E190" s="162" t="s">
        <v>238</v>
      </c>
      <c r="F190" s="162" t="s">
        <v>11</v>
      </c>
      <c r="G190" s="161" t="s">
        <v>12</v>
      </c>
      <c r="H190" s="161"/>
      <c r="I190" s="162"/>
    </row>
    <row r="191" ht="22.5" spans="1:9">
      <c r="A191" s="161">
        <v>623001</v>
      </c>
      <c r="B191" s="161">
        <v>185</v>
      </c>
      <c r="C191" s="162" t="s">
        <v>239</v>
      </c>
      <c r="D191" s="161"/>
      <c r="E191" s="162" t="s">
        <v>239</v>
      </c>
      <c r="F191" s="162" t="s">
        <v>11</v>
      </c>
      <c r="G191" s="161" t="s">
        <v>12</v>
      </c>
      <c r="H191" s="161"/>
      <c r="I191" s="162"/>
    </row>
    <row r="192" ht="22.5" spans="1:9">
      <c r="A192" s="161">
        <v>624001</v>
      </c>
      <c r="B192" s="161">
        <v>186</v>
      </c>
      <c r="C192" s="162" t="s">
        <v>240</v>
      </c>
      <c r="D192" s="161"/>
      <c r="E192" s="162" t="s">
        <v>240</v>
      </c>
      <c r="F192" s="162" t="s">
        <v>11</v>
      </c>
      <c r="G192" s="161" t="s">
        <v>12</v>
      </c>
      <c r="H192" s="161"/>
      <c r="I192" s="162"/>
    </row>
    <row r="193" ht="22.5" spans="1:9">
      <c r="A193" s="161">
        <v>625001</v>
      </c>
      <c r="B193" s="161">
        <v>187</v>
      </c>
      <c r="C193" s="162" t="s">
        <v>241</v>
      </c>
      <c r="D193" s="161"/>
      <c r="E193" s="162" t="s">
        <v>241</v>
      </c>
      <c r="F193" s="162" t="s">
        <v>11</v>
      </c>
      <c r="G193" s="161" t="s">
        <v>12</v>
      </c>
      <c r="H193" s="161"/>
      <c r="I193" s="162"/>
    </row>
    <row r="194" ht="22.5" spans="1:9">
      <c r="A194" s="161">
        <v>626001</v>
      </c>
      <c r="B194" s="161">
        <v>188</v>
      </c>
      <c r="C194" s="162" t="s">
        <v>242</v>
      </c>
      <c r="D194" s="161"/>
      <c r="E194" s="162" t="s">
        <v>242</v>
      </c>
      <c r="F194" s="162" t="s">
        <v>11</v>
      </c>
      <c r="G194" s="161" t="s">
        <v>12</v>
      </c>
      <c r="H194" s="161"/>
      <c r="I194" s="162"/>
    </row>
    <row r="195" ht="22.5" spans="1:9">
      <c r="A195" s="161">
        <v>627001</v>
      </c>
      <c r="B195" s="161">
        <v>189</v>
      </c>
      <c r="C195" s="162" t="s">
        <v>243</v>
      </c>
      <c r="D195" s="161"/>
      <c r="E195" s="162" t="s">
        <v>243</v>
      </c>
      <c r="F195" s="162" t="s">
        <v>11</v>
      </c>
      <c r="G195" s="161" t="s">
        <v>12</v>
      </c>
      <c r="H195" s="161"/>
      <c r="I195" s="162"/>
    </row>
    <row r="196" ht="22.5" spans="1:9">
      <c r="A196" s="161">
        <v>628001</v>
      </c>
      <c r="B196" s="161">
        <v>190</v>
      </c>
      <c r="C196" s="162" t="s">
        <v>244</v>
      </c>
      <c r="D196" s="161"/>
      <c r="E196" s="162" t="s">
        <v>244</v>
      </c>
      <c r="F196" s="162" t="s">
        <v>11</v>
      </c>
      <c r="G196" s="161" t="s">
        <v>12</v>
      </c>
      <c r="H196" s="161"/>
      <c r="I196" s="162"/>
    </row>
    <row r="197" ht="22.5" spans="1:9">
      <c r="A197" s="161">
        <v>629001</v>
      </c>
      <c r="B197" s="161">
        <v>191</v>
      </c>
      <c r="C197" s="162" t="s">
        <v>245</v>
      </c>
      <c r="D197" s="161"/>
      <c r="E197" s="162" t="s">
        <v>245</v>
      </c>
      <c r="F197" s="162" t="s">
        <v>11</v>
      </c>
      <c r="G197" s="161" t="s">
        <v>12</v>
      </c>
      <c r="H197" s="161"/>
      <c r="I197" s="162"/>
    </row>
    <row r="198" ht="22.5" spans="1:9">
      <c r="A198" s="161">
        <v>630001</v>
      </c>
      <c r="B198" s="161">
        <v>192</v>
      </c>
      <c r="C198" s="162" t="s">
        <v>246</v>
      </c>
      <c r="D198" s="161"/>
      <c r="E198" s="162" t="s">
        <v>246</v>
      </c>
      <c r="F198" s="162" t="s">
        <v>11</v>
      </c>
      <c r="G198" s="161" t="s">
        <v>12</v>
      </c>
      <c r="H198" s="161"/>
      <c r="I198" s="162"/>
    </row>
    <row r="199" ht="22.5" spans="1:9">
      <c r="A199" s="161">
        <v>631001</v>
      </c>
      <c r="B199" s="161">
        <v>193</v>
      </c>
      <c r="C199" s="162" t="s">
        <v>247</v>
      </c>
      <c r="D199" s="161"/>
      <c r="E199" s="162" t="s">
        <v>247</v>
      </c>
      <c r="F199" s="162" t="s">
        <v>11</v>
      </c>
      <c r="G199" s="161" t="s">
        <v>12</v>
      </c>
      <c r="H199" s="161"/>
      <c r="I199" s="162"/>
    </row>
    <row r="200" ht="22.5" spans="1:9">
      <c r="A200" s="161">
        <v>632001</v>
      </c>
      <c r="B200" s="161">
        <v>194</v>
      </c>
      <c r="C200" s="162" t="s">
        <v>248</v>
      </c>
      <c r="D200" s="161"/>
      <c r="E200" s="162" t="s">
        <v>248</v>
      </c>
      <c r="F200" s="162" t="s">
        <v>11</v>
      </c>
      <c r="G200" s="161" t="s">
        <v>12</v>
      </c>
      <c r="H200" s="161"/>
      <c r="I200" s="162"/>
    </row>
    <row r="201" ht="22.5" spans="1:9">
      <c r="A201" s="161">
        <v>633001</v>
      </c>
      <c r="B201" s="161">
        <v>195</v>
      </c>
      <c r="C201" s="162" t="s">
        <v>249</v>
      </c>
      <c r="D201" s="161"/>
      <c r="E201" s="162" t="s">
        <v>249</v>
      </c>
      <c r="F201" s="162" t="s">
        <v>11</v>
      </c>
      <c r="G201" s="161" t="s">
        <v>12</v>
      </c>
      <c r="H201" s="161"/>
      <c r="I201" s="162"/>
    </row>
    <row r="202" ht="22.5" spans="1:9">
      <c r="A202" s="161">
        <v>634001</v>
      </c>
      <c r="B202" s="161">
        <v>196</v>
      </c>
      <c r="C202" s="162" t="s">
        <v>250</v>
      </c>
      <c r="D202" s="161"/>
      <c r="E202" s="162" t="s">
        <v>250</v>
      </c>
      <c r="F202" s="162" t="s">
        <v>11</v>
      </c>
      <c r="G202" s="161" t="s">
        <v>12</v>
      </c>
      <c r="H202" s="161"/>
      <c r="I202" s="162"/>
    </row>
    <row r="203" ht="22.5" spans="1:9">
      <c r="A203" s="161">
        <v>635001</v>
      </c>
      <c r="B203" s="161">
        <v>197</v>
      </c>
      <c r="C203" s="162" t="s">
        <v>251</v>
      </c>
      <c r="D203" s="161"/>
      <c r="E203" s="162" t="s">
        <v>251</v>
      </c>
      <c r="F203" s="162" t="s">
        <v>11</v>
      </c>
      <c r="G203" s="161" t="s">
        <v>12</v>
      </c>
      <c r="H203" s="161"/>
      <c r="I203" s="162"/>
    </row>
    <row r="204" ht="22.5" spans="1:9">
      <c r="A204" s="161">
        <v>636001</v>
      </c>
      <c r="B204" s="161">
        <v>198</v>
      </c>
      <c r="C204" s="162" t="s">
        <v>252</v>
      </c>
      <c r="D204" s="161"/>
      <c r="E204" s="162" t="s">
        <v>252</v>
      </c>
      <c r="F204" s="162" t="s">
        <v>11</v>
      </c>
      <c r="G204" s="161" t="s">
        <v>12</v>
      </c>
      <c r="H204" s="161"/>
      <c r="I204" s="162"/>
    </row>
    <row r="205" ht="22.5" spans="1:9">
      <c r="A205" s="161">
        <v>637001</v>
      </c>
      <c r="B205" s="161">
        <v>199</v>
      </c>
      <c r="C205" s="162" t="s">
        <v>253</v>
      </c>
      <c r="D205" s="161"/>
      <c r="E205" s="162" t="s">
        <v>253</v>
      </c>
      <c r="F205" s="162" t="s">
        <v>11</v>
      </c>
      <c r="G205" s="161" t="s">
        <v>12</v>
      </c>
      <c r="H205" s="161"/>
      <c r="I205" s="162"/>
    </row>
    <row r="206" ht="22.5" spans="1:9">
      <c r="A206" s="161">
        <v>638001</v>
      </c>
      <c r="B206" s="161">
        <v>200</v>
      </c>
      <c r="C206" s="162" t="s">
        <v>254</v>
      </c>
      <c r="D206" s="161"/>
      <c r="E206" s="162" t="s">
        <v>254</v>
      </c>
      <c r="F206" s="162" t="s">
        <v>11</v>
      </c>
      <c r="G206" s="161" t="s">
        <v>12</v>
      </c>
      <c r="H206" s="161"/>
      <c r="I206" s="162"/>
    </row>
    <row r="207" ht="22.5" spans="1:9">
      <c r="A207" s="161">
        <v>641001</v>
      </c>
      <c r="B207" s="161">
        <v>201</v>
      </c>
      <c r="C207" s="162" t="s">
        <v>255</v>
      </c>
      <c r="D207" s="161"/>
      <c r="E207" s="162" t="s">
        <v>255</v>
      </c>
      <c r="F207" s="162" t="s">
        <v>11</v>
      </c>
      <c r="G207" s="161" t="s">
        <v>12</v>
      </c>
      <c r="H207" s="161"/>
      <c r="I207" s="162"/>
    </row>
    <row r="208" ht="22.5" spans="1:9">
      <c r="A208" s="161">
        <v>642001</v>
      </c>
      <c r="B208" s="161">
        <v>202</v>
      </c>
      <c r="C208" s="162" t="s">
        <v>256</v>
      </c>
      <c r="D208" s="161"/>
      <c r="E208" s="162" t="s">
        <v>256</v>
      </c>
      <c r="F208" s="162" t="s">
        <v>11</v>
      </c>
      <c r="G208" s="161" t="s">
        <v>12</v>
      </c>
      <c r="H208" s="161"/>
      <c r="I208" s="162"/>
    </row>
    <row r="209" ht="22.5" spans="1:9">
      <c r="A209" s="161">
        <v>643001</v>
      </c>
      <c r="B209" s="161">
        <v>203</v>
      </c>
      <c r="C209" s="162" t="s">
        <v>257</v>
      </c>
      <c r="D209" s="161"/>
      <c r="E209" s="162" t="s">
        <v>257</v>
      </c>
      <c r="F209" s="162" t="s">
        <v>11</v>
      </c>
      <c r="G209" s="161" t="s">
        <v>12</v>
      </c>
      <c r="H209" s="161"/>
      <c r="I209" s="162"/>
    </row>
    <row r="210" ht="22.5" spans="1:9">
      <c r="A210" s="161">
        <v>644001</v>
      </c>
      <c r="B210" s="161">
        <v>204</v>
      </c>
      <c r="C210" s="162" t="s">
        <v>258</v>
      </c>
      <c r="D210" s="161"/>
      <c r="E210" s="162" t="s">
        <v>258</v>
      </c>
      <c r="F210" s="162" t="s">
        <v>11</v>
      </c>
      <c r="G210" s="161" t="s">
        <v>12</v>
      </c>
      <c r="H210" s="161"/>
      <c r="I210" s="162"/>
    </row>
    <row r="211" ht="22.5" spans="1:9">
      <c r="A211" s="161">
        <v>645001</v>
      </c>
      <c r="B211" s="161">
        <v>205</v>
      </c>
      <c r="C211" s="162" t="s">
        <v>259</v>
      </c>
      <c r="D211" s="161"/>
      <c r="E211" s="162" t="s">
        <v>259</v>
      </c>
      <c r="F211" s="162" t="s">
        <v>11</v>
      </c>
      <c r="G211" s="161" t="s">
        <v>12</v>
      </c>
      <c r="H211" s="161"/>
      <c r="I211" s="162"/>
    </row>
    <row r="212" ht="22.5" spans="1:9">
      <c r="A212" s="161">
        <v>646001</v>
      </c>
      <c r="B212" s="161">
        <v>206</v>
      </c>
      <c r="C212" s="162" t="s">
        <v>260</v>
      </c>
      <c r="D212" s="161"/>
      <c r="E212" s="162" t="s">
        <v>260</v>
      </c>
      <c r="F212" s="162" t="s">
        <v>11</v>
      </c>
      <c r="G212" s="161" t="s">
        <v>12</v>
      </c>
      <c r="H212" s="161"/>
      <c r="I212" s="162"/>
    </row>
    <row r="213" ht="22.5" spans="1:9">
      <c r="A213" s="161">
        <v>647001</v>
      </c>
      <c r="B213" s="161">
        <v>207</v>
      </c>
      <c r="C213" s="162" t="s">
        <v>261</v>
      </c>
      <c r="D213" s="161"/>
      <c r="E213" s="162" t="s">
        <v>261</v>
      </c>
      <c r="F213" s="162" t="s">
        <v>11</v>
      </c>
      <c r="G213" s="161" t="s">
        <v>12</v>
      </c>
      <c r="H213" s="161"/>
      <c r="I213" s="162"/>
    </row>
    <row r="214" ht="22.5" spans="1:9">
      <c r="A214" s="161">
        <v>648001</v>
      </c>
      <c r="B214" s="161">
        <v>208</v>
      </c>
      <c r="C214" s="162" t="s">
        <v>262</v>
      </c>
      <c r="D214" s="161"/>
      <c r="E214" s="162" t="s">
        <v>262</v>
      </c>
      <c r="F214" s="162" t="s">
        <v>11</v>
      </c>
      <c r="G214" s="161" t="s">
        <v>12</v>
      </c>
      <c r="H214" s="161"/>
      <c r="I214" s="162"/>
    </row>
    <row r="215" ht="22.5" spans="1:9">
      <c r="A215" s="161">
        <v>649001</v>
      </c>
      <c r="B215" s="161">
        <v>209</v>
      </c>
      <c r="C215" s="162" t="s">
        <v>263</v>
      </c>
      <c r="D215" s="161"/>
      <c r="E215" s="162" t="s">
        <v>263</v>
      </c>
      <c r="F215" s="162" t="s">
        <v>11</v>
      </c>
      <c r="G215" s="161" t="s">
        <v>12</v>
      </c>
      <c r="H215" s="161"/>
      <c r="I215" s="162"/>
    </row>
    <row r="216" ht="22.5" spans="1:9">
      <c r="A216" s="161">
        <v>650001</v>
      </c>
      <c r="B216" s="161">
        <v>210</v>
      </c>
      <c r="C216" s="162" t="s">
        <v>264</v>
      </c>
      <c r="D216" s="161"/>
      <c r="E216" s="162" t="s">
        <v>264</v>
      </c>
      <c r="F216" s="162" t="s">
        <v>11</v>
      </c>
      <c r="G216" s="161" t="s">
        <v>12</v>
      </c>
      <c r="H216" s="161"/>
      <c r="I216" s="162"/>
    </row>
    <row r="217" ht="22.5" spans="1:9">
      <c r="A217" s="161">
        <v>651001</v>
      </c>
      <c r="B217" s="161">
        <v>211</v>
      </c>
      <c r="C217" s="162" t="s">
        <v>265</v>
      </c>
      <c r="D217" s="161"/>
      <c r="E217" s="162" t="s">
        <v>265</v>
      </c>
      <c r="F217" s="162" t="s">
        <v>11</v>
      </c>
      <c r="G217" s="161" t="s">
        <v>12</v>
      </c>
      <c r="H217" s="161"/>
      <c r="I217" s="162"/>
    </row>
    <row r="218" ht="22.5" spans="1:9">
      <c r="A218" s="161">
        <v>652001</v>
      </c>
      <c r="B218" s="161">
        <v>212</v>
      </c>
      <c r="C218" s="162" t="s">
        <v>266</v>
      </c>
      <c r="D218" s="161"/>
      <c r="E218" s="162" t="s">
        <v>266</v>
      </c>
      <c r="F218" s="162" t="s">
        <v>11</v>
      </c>
      <c r="G218" s="161" t="s">
        <v>12</v>
      </c>
      <c r="H218" s="161"/>
      <c r="I218" s="162"/>
    </row>
    <row r="219" ht="22.5" spans="1:9">
      <c r="A219" s="161">
        <v>653001</v>
      </c>
      <c r="B219" s="161">
        <v>213</v>
      </c>
      <c r="C219" s="162" t="s">
        <v>267</v>
      </c>
      <c r="D219" s="161"/>
      <c r="E219" s="162" t="s">
        <v>267</v>
      </c>
      <c r="F219" s="162" t="s">
        <v>11</v>
      </c>
      <c r="G219" s="161" t="s">
        <v>12</v>
      </c>
      <c r="H219" s="161"/>
      <c r="I219" s="162"/>
    </row>
    <row r="220" ht="22.5" spans="1:9">
      <c r="A220" s="161">
        <v>654001</v>
      </c>
      <c r="B220" s="161">
        <v>214</v>
      </c>
      <c r="C220" s="162" t="s">
        <v>268</v>
      </c>
      <c r="D220" s="161"/>
      <c r="E220" s="162" t="s">
        <v>268</v>
      </c>
      <c r="F220" s="162" t="s">
        <v>11</v>
      </c>
      <c r="G220" s="161" t="s">
        <v>12</v>
      </c>
      <c r="H220" s="161"/>
      <c r="I220" s="162"/>
    </row>
    <row r="221" ht="22.5" spans="1:9">
      <c r="A221" s="161">
        <v>655001</v>
      </c>
      <c r="B221" s="161">
        <v>215</v>
      </c>
      <c r="C221" s="162" t="s">
        <v>269</v>
      </c>
      <c r="D221" s="161"/>
      <c r="E221" s="162" t="s">
        <v>269</v>
      </c>
      <c r="F221" s="162" t="s">
        <v>11</v>
      </c>
      <c r="G221" s="161" t="s">
        <v>12</v>
      </c>
      <c r="H221" s="161"/>
      <c r="I221" s="162"/>
    </row>
    <row r="222" ht="22.5" spans="1:9">
      <c r="A222" s="161">
        <v>656001</v>
      </c>
      <c r="B222" s="161">
        <v>216</v>
      </c>
      <c r="C222" s="162" t="s">
        <v>270</v>
      </c>
      <c r="D222" s="161"/>
      <c r="E222" s="162" t="s">
        <v>270</v>
      </c>
      <c r="F222" s="162" t="s">
        <v>11</v>
      </c>
      <c r="G222" s="161" t="s">
        <v>12</v>
      </c>
      <c r="H222" s="161"/>
      <c r="I222" s="162"/>
    </row>
    <row r="223" ht="22.5" spans="1:9">
      <c r="A223" s="161">
        <v>657001</v>
      </c>
      <c r="B223" s="161">
        <v>217</v>
      </c>
      <c r="C223" s="162" t="s">
        <v>271</v>
      </c>
      <c r="D223" s="161"/>
      <c r="E223" s="162" t="s">
        <v>271</v>
      </c>
      <c r="F223" s="162" t="s">
        <v>11</v>
      </c>
      <c r="G223" s="161" t="s">
        <v>12</v>
      </c>
      <c r="H223" s="161"/>
      <c r="I223" s="162"/>
    </row>
    <row r="224" ht="22.5" spans="1:9">
      <c r="A224" s="161">
        <v>658001</v>
      </c>
      <c r="B224" s="161">
        <v>218</v>
      </c>
      <c r="C224" s="162" t="s">
        <v>272</v>
      </c>
      <c r="D224" s="161"/>
      <c r="E224" s="162" t="s">
        <v>272</v>
      </c>
      <c r="F224" s="162" t="s">
        <v>11</v>
      </c>
      <c r="G224" s="161" t="s">
        <v>12</v>
      </c>
      <c r="H224" s="161"/>
      <c r="I224" s="162"/>
    </row>
    <row r="225" ht="22.5" spans="1:9">
      <c r="A225" s="161">
        <v>659001</v>
      </c>
      <c r="B225" s="161">
        <v>219</v>
      </c>
      <c r="C225" s="162" t="s">
        <v>273</v>
      </c>
      <c r="D225" s="161"/>
      <c r="E225" s="162" t="s">
        <v>273</v>
      </c>
      <c r="F225" s="162" t="s">
        <v>11</v>
      </c>
      <c r="G225" s="161" t="s">
        <v>12</v>
      </c>
      <c r="H225" s="161"/>
      <c r="I225" s="162"/>
    </row>
    <row r="226" ht="22.5" spans="1:9">
      <c r="A226" s="161">
        <v>660001</v>
      </c>
      <c r="B226" s="161">
        <v>220</v>
      </c>
      <c r="C226" s="162" t="s">
        <v>274</v>
      </c>
      <c r="D226" s="161"/>
      <c r="E226" s="162" t="s">
        <v>274</v>
      </c>
      <c r="F226" s="162" t="s">
        <v>11</v>
      </c>
      <c r="G226" s="161" t="s">
        <v>12</v>
      </c>
      <c r="H226" s="161"/>
      <c r="I226" s="162"/>
    </row>
    <row r="227" ht="22.5" spans="1:9">
      <c r="A227" s="161">
        <v>661001</v>
      </c>
      <c r="B227" s="161">
        <v>221</v>
      </c>
      <c r="C227" s="162" t="s">
        <v>275</v>
      </c>
      <c r="D227" s="161"/>
      <c r="E227" s="162" t="s">
        <v>275</v>
      </c>
      <c r="F227" s="162" t="s">
        <v>11</v>
      </c>
      <c r="G227" s="161" t="s">
        <v>12</v>
      </c>
      <c r="H227" s="161"/>
      <c r="I227" s="162"/>
    </row>
    <row r="228" ht="22.5" spans="1:9">
      <c r="A228" s="161">
        <v>662001</v>
      </c>
      <c r="B228" s="161">
        <v>222</v>
      </c>
      <c r="C228" s="162" t="s">
        <v>276</v>
      </c>
      <c r="D228" s="161"/>
      <c r="E228" s="162" t="s">
        <v>276</v>
      </c>
      <c r="F228" s="162" t="s">
        <v>11</v>
      </c>
      <c r="G228" s="161" t="s">
        <v>12</v>
      </c>
      <c r="H228" s="161"/>
      <c r="I228" s="162"/>
    </row>
    <row r="229" ht="22.5" spans="1:9">
      <c r="A229" s="161">
        <v>663001</v>
      </c>
      <c r="B229" s="161">
        <v>223</v>
      </c>
      <c r="C229" s="162" t="s">
        <v>277</v>
      </c>
      <c r="D229" s="161"/>
      <c r="E229" s="162" t="s">
        <v>277</v>
      </c>
      <c r="F229" s="162" t="s">
        <v>11</v>
      </c>
      <c r="G229" s="161" t="s">
        <v>12</v>
      </c>
      <c r="H229" s="161"/>
      <c r="I229" s="162"/>
    </row>
    <row r="230" ht="22.5" spans="1:9">
      <c r="A230" s="161">
        <v>664001</v>
      </c>
      <c r="B230" s="161">
        <v>224</v>
      </c>
      <c r="C230" s="162" t="s">
        <v>278</v>
      </c>
      <c r="D230" s="161"/>
      <c r="E230" s="162" t="s">
        <v>278</v>
      </c>
      <c r="F230" s="162" t="s">
        <v>11</v>
      </c>
      <c r="G230" s="161" t="s">
        <v>12</v>
      </c>
      <c r="H230" s="161"/>
      <c r="I230" s="162"/>
    </row>
    <row r="231" ht="22.5" spans="1:9">
      <c r="A231" s="161">
        <v>665001</v>
      </c>
      <c r="B231" s="161">
        <v>225</v>
      </c>
      <c r="C231" s="162" t="s">
        <v>279</v>
      </c>
      <c r="D231" s="161"/>
      <c r="E231" s="162" t="s">
        <v>279</v>
      </c>
      <c r="F231" s="162" t="s">
        <v>11</v>
      </c>
      <c r="G231" s="161" t="s">
        <v>12</v>
      </c>
      <c r="H231" s="161"/>
      <c r="I231" s="162"/>
    </row>
    <row r="232" ht="22.5" spans="1:9">
      <c r="A232" s="161">
        <v>666001</v>
      </c>
      <c r="B232" s="161">
        <v>226</v>
      </c>
      <c r="C232" s="162" t="s">
        <v>280</v>
      </c>
      <c r="D232" s="161"/>
      <c r="E232" s="162" t="s">
        <v>280</v>
      </c>
      <c r="F232" s="162" t="s">
        <v>11</v>
      </c>
      <c r="G232" s="161" t="s">
        <v>12</v>
      </c>
      <c r="H232" s="161"/>
      <c r="I232" s="162"/>
    </row>
    <row r="233" ht="22.5" spans="1:9">
      <c r="A233" s="161">
        <v>667001</v>
      </c>
      <c r="B233" s="161">
        <v>227</v>
      </c>
      <c r="C233" s="162" t="s">
        <v>281</v>
      </c>
      <c r="D233" s="161"/>
      <c r="E233" s="162" t="s">
        <v>281</v>
      </c>
      <c r="F233" s="162" t="s">
        <v>11</v>
      </c>
      <c r="G233" s="161" t="s">
        <v>12</v>
      </c>
      <c r="H233" s="161"/>
      <c r="I233" s="162"/>
    </row>
    <row r="234" ht="22.5" spans="1:9">
      <c r="A234" s="161">
        <v>668001</v>
      </c>
      <c r="B234" s="161">
        <v>228</v>
      </c>
      <c r="C234" s="162" t="s">
        <v>282</v>
      </c>
      <c r="D234" s="161"/>
      <c r="E234" s="162" t="s">
        <v>282</v>
      </c>
      <c r="F234" s="162" t="s">
        <v>11</v>
      </c>
      <c r="G234" s="161" t="s">
        <v>12</v>
      </c>
      <c r="H234" s="161"/>
      <c r="I234" s="162"/>
    </row>
    <row r="235" ht="22.5" spans="1:9">
      <c r="A235" s="161">
        <v>669001</v>
      </c>
      <c r="B235" s="161">
        <v>229</v>
      </c>
      <c r="C235" s="162" t="s">
        <v>283</v>
      </c>
      <c r="D235" s="161"/>
      <c r="E235" s="162" t="s">
        <v>283</v>
      </c>
      <c r="F235" s="162" t="s">
        <v>11</v>
      </c>
      <c r="G235" s="161" t="s">
        <v>12</v>
      </c>
      <c r="H235" s="161"/>
      <c r="I235" s="162"/>
    </row>
    <row r="236" ht="22.5" spans="1:9">
      <c r="A236" s="161">
        <v>670001</v>
      </c>
      <c r="B236" s="161">
        <v>230</v>
      </c>
      <c r="C236" s="162" t="s">
        <v>284</v>
      </c>
      <c r="D236" s="161"/>
      <c r="E236" s="162" t="s">
        <v>284</v>
      </c>
      <c r="F236" s="162" t="s">
        <v>11</v>
      </c>
      <c r="G236" s="161" t="s">
        <v>12</v>
      </c>
      <c r="H236" s="161"/>
      <c r="I236" s="162"/>
    </row>
    <row r="237" ht="22.5" spans="1:9">
      <c r="A237" s="161">
        <v>671001</v>
      </c>
      <c r="B237" s="161">
        <v>231</v>
      </c>
      <c r="C237" s="162" t="s">
        <v>285</v>
      </c>
      <c r="D237" s="161"/>
      <c r="E237" s="162" t="s">
        <v>285</v>
      </c>
      <c r="F237" s="162" t="s">
        <v>11</v>
      </c>
      <c r="G237" s="161" t="s">
        <v>12</v>
      </c>
      <c r="H237" s="161"/>
      <c r="I237" s="162"/>
    </row>
    <row r="238" ht="22.5" spans="1:9">
      <c r="A238" s="161">
        <v>672001</v>
      </c>
      <c r="B238" s="161">
        <v>232</v>
      </c>
      <c r="C238" s="162" t="s">
        <v>286</v>
      </c>
      <c r="D238" s="161"/>
      <c r="E238" s="162" t="s">
        <v>286</v>
      </c>
      <c r="F238" s="162" t="s">
        <v>11</v>
      </c>
      <c r="G238" s="161" t="s">
        <v>12</v>
      </c>
      <c r="H238" s="161"/>
      <c r="I238" s="162"/>
    </row>
    <row r="239" ht="22.5" spans="1:9">
      <c r="A239" s="161">
        <v>673001</v>
      </c>
      <c r="B239" s="161">
        <v>233</v>
      </c>
      <c r="C239" s="162" t="s">
        <v>287</v>
      </c>
      <c r="D239" s="161"/>
      <c r="E239" s="162" t="s">
        <v>287</v>
      </c>
      <c r="F239" s="162" t="s">
        <v>11</v>
      </c>
      <c r="G239" s="161" t="s">
        <v>12</v>
      </c>
      <c r="H239" s="161"/>
      <c r="I239" s="162"/>
    </row>
    <row r="240" ht="22.5" spans="1:9">
      <c r="A240" s="161">
        <v>674001</v>
      </c>
      <c r="B240" s="161">
        <v>234</v>
      </c>
      <c r="C240" s="162" t="s">
        <v>288</v>
      </c>
      <c r="D240" s="161"/>
      <c r="E240" s="162" t="s">
        <v>288</v>
      </c>
      <c r="F240" s="162" t="s">
        <v>11</v>
      </c>
      <c r="G240" s="161" t="s">
        <v>12</v>
      </c>
      <c r="H240" s="161"/>
      <c r="I240" s="162"/>
    </row>
    <row r="241" ht="22.5" spans="1:9">
      <c r="A241" s="161">
        <v>675001</v>
      </c>
      <c r="B241" s="161">
        <v>235</v>
      </c>
      <c r="C241" s="162" t="s">
        <v>289</v>
      </c>
      <c r="D241" s="161"/>
      <c r="E241" s="162" t="s">
        <v>289</v>
      </c>
      <c r="F241" s="162" t="s">
        <v>11</v>
      </c>
      <c r="G241" s="161" t="s">
        <v>12</v>
      </c>
      <c r="H241" s="161"/>
      <c r="I241" s="162"/>
    </row>
    <row r="242" ht="22.5" spans="1:9">
      <c r="A242" s="161">
        <v>676001</v>
      </c>
      <c r="B242" s="161">
        <v>236</v>
      </c>
      <c r="C242" s="162" t="s">
        <v>290</v>
      </c>
      <c r="D242" s="161"/>
      <c r="E242" s="162" t="s">
        <v>290</v>
      </c>
      <c r="F242" s="162" t="s">
        <v>11</v>
      </c>
      <c r="G242" s="161" t="s">
        <v>12</v>
      </c>
      <c r="H242" s="161"/>
      <c r="I242" s="162"/>
    </row>
    <row r="243" ht="22.5" spans="1:9">
      <c r="A243" s="161">
        <v>677001</v>
      </c>
      <c r="B243" s="161">
        <v>237</v>
      </c>
      <c r="C243" s="162" t="s">
        <v>291</v>
      </c>
      <c r="D243" s="161"/>
      <c r="E243" s="162" t="s">
        <v>291</v>
      </c>
      <c r="F243" s="162" t="s">
        <v>11</v>
      </c>
      <c r="G243" s="161" t="s">
        <v>12</v>
      </c>
      <c r="H243" s="161"/>
      <c r="I243" s="162"/>
    </row>
    <row r="244" ht="22.5" spans="1:9">
      <c r="A244" s="161">
        <v>678001</v>
      </c>
      <c r="B244" s="161">
        <v>238</v>
      </c>
      <c r="C244" s="162" t="s">
        <v>292</v>
      </c>
      <c r="D244" s="161"/>
      <c r="E244" s="162" t="s">
        <v>292</v>
      </c>
      <c r="F244" s="162" t="s">
        <v>11</v>
      </c>
      <c r="G244" s="161" t="s">
        <v>12</v>
      </c>
      <c r="H244" s="161"/>
      <c r="I244" s="162"/>
    </row>
    <row r="245" ht="22.5" spans="1:9">
      <c r="A245" s="161">
        <v>194001</v>
      </c>
      <c r="B245" s="161">
        <v>239</v>
      </c>
      <c r="C245" s="162" t="s">
        <v>293</v>
      </c>
      <c r="D245" s="161" t="s">
        <v>16</v>
      </c>
      <c r="E245" s="162" t="s">
        <v>294</v>
      </c>
      <c r="F245" s="162" t="s">
        <v>34</v>
      </c>
      <c r="G245" s="161" t="s">
        <v>12</v>
      </c>
      <c r="H245" s="161"/>
      <c r="I245" s="162"/>
    </row>
    <row r="246" ht="22.5" spans="1:9">
      <c r="A246" s="161">
        <v>701001</v>
      </c>
      <c r="B246" s="161">
        <v>240</v>
      </c>
      <c r="C246" s="162" t="s">
        <v>295</v>
      </c>
      <c r="D246" s="161"/>
      <c r="E246" s="162" t="s">
        <v>295</v>
      </c>
      <c r="F246" s="162" t="s">
        <v>296</v>
      </c>
      <c r="G246" s="161" t="s">
        <v>12</v>
      </c>
      <c r="H246" s="161"/>
      <c r="I246" s="162"/>
    </row>
    <row r="247" ht="22.5" spans="1:9">
      <c r="A247" s="161">
        <v>702001</v>
      </c>
      <c r="B247" s="161">
        <v>241</v>
      </c>
      <c r="C247" s="162" t="s">
        <v>297</v>
      </c>
      <c r="D247" s="161"/>
      <c r="E247" s="162" t="s">
        <v>297</v>
      </c>
      <c r="F247" s="162" t="s">
        <v>296</v>
      </c>
      <c r="G247" s="161" t="s">
        <v>12</v>
      </c>
      <c r="H247" s="161"/>
      <c r="I247" s="162"/>
    </row>
    <row r="248" ht="22.5" spans="1:9">
      <c r="A248" s="161">
        <v>703001</v>
      </c>
      <c r="B248" s="161">
        <v>242</v>
      </c>
      <c r="C248" s="162" t="s">
        <v>298</v>
      </c>
      <c r="D248" s="161"/>
      <c r="E248" s="162" t="s">
        <v>298</v>
      </c>
      <c r="F248" s="162" t="s">
        <v>296</v>
      </c>
      <c r="G248" s="161" t="s">
        <v>12</v>
      </c>
      <c r="H248" s="161"/>
      <c r="I248" s="162"/>
    </row>
    <row r="249" ht="22.5" spans="1:9">
      <c r="A249" s="161">
        <v>250062</v>
      </c>
      <c r="B249" s="161">
        <v>243</v>
      </c>
      <c r="C249" s="162" t="s">
        <v>299</v>
      </c>
      <c r="D249" s="161"/>
      <c r="E249" s="162" t="s">
        <v>299</v>
      </c>
      <c r="F249" s="162" t="s">
        <v>20</v>
      </c>
      <c r="G249" s="161" t="s">
        <v>175</v>
      </c>
      <c r="H249" s="161"/>
      <c r="I249" s="162"/>
    </row>
    <row r="250" ht="22.5" spans="1:9">
      <c r="A250" s="161">
        <v>250063</v>
      </c>
      <c r="B250" s="161">
        <v>244</v>
      </c>
      <c r="C250" s="162" t="s">
        <v>300</v>
      </c>
      <c r="D250" s="161"/>
      <c r="E250" s="162" t="s">
        <v>300</v>
      </c>
      <c r="F250" s="162" t="s">
        <v>20</v>
      </c>
      <c r="G250" s="161" t="s">
        <v>175</v>
      </c>
      <c r="H250" s="161"/>
      <c r="I250" s="162"/>
    </row>
    <row r="251" ht="22.5" spans="1:9">
      <c r="A251" s="161">
        <v>429001</v>
      </c>
      <c r="B251" s="161">
        <v>245</v>
      </c>
      <c r="C251" s="162" t="s">
        <v>301</v>
      </c>
      <c r="D251" s="161"/>
      <c r="E251" s="162" t="s">
        <v>301</v>
      </c>
      <c r="F251" s="162" t="s">
        <v>31</v>
      </c>
      <c r="G251" s="161" t="s">
        <v>12</v>
      </c>
      <c r="H251" s="161"/>
      <c r="I251" s="162"/>
    </row>
    <row r="252" ht="22.5" spans="1:9">
      <c r="A252" s="161">
        <v>145001</v>
      </c>
      <c r="B252" s="161">
        <v>246</v>
      </c>
      <c r="C252" s="162" t="s">
        <v>302</v>
      </c>
      <c r="D252" s="161"/>
      <c r="E252" s="162" t="s">
        <v>302</v>
      </c>
      <c r="F252" s="162" t="s">
        <v>11</v>
      </c>
      <c r="G252" s="161" t="s">
        <v>12</v>
      </c>
      <c r="H252" s="161"/>
      <c r="I252" s="162"/>
    </row>
    <row r="253" ht="22.5" spans="1:9">
      <c r="A253" s="161">
        <v>170001</v>
      </c>
      <c r="B253" s="161">
        <v>247</v>
      </c>
      <c r="C253" s="162" t="s">
        <v>303</v>
      </c>
      <c r="D253" s="161"/>
      <c r="E253" s="162" t="s">
        <v>303</v>
      </c>
      <c r="F253" s="162" t="s">
        <v>11</v>
      </c>
      <c r="G253" s="161" t="s">
        <v>12</v>
      </c>
      <c r="H253" s="161"/>
      <c r="I253" s="162"/>
    </row>
    <row r="254" ht="22.5" spans="1:9">
      <c r="A254" s="161">
        <v>171001</v>
      </c>
      <c r="B254" s="161">
        <v>248</v>
      </c>
      <c r="C254" s="162" t="s">
        <v>304</v>
      </c>
      <c r="D254" s="161"/>
      <c r="E254" s="162" t="s">
        <v>304</v>
      </c>
      <c r="F254" s="162" t="s">
        <v>11</v>
      </c>
      <c r="G254" s="161" t="s">
        <v>12</v>
      </c>
      <c r="H254" s="161"/>
      <c r="I254" s="162"/>
    </row>
    <row r="255" ht="22.5" spans="1:9">
      <c r="A255" s="161">
        <v>156001</v>
      </c>
      <c r="B255" s="161">
        <v>249</v>
      </c>
      <c r="C255" s="162" t="s">
        <v>305</v>
      </c>
      <c r="D255" s="161" t="s">
        <v>16</v>
      </c>
      <c r="E255" s="162" t="s">
        <v>306</v>
      </c>
      <c r="F255" s="162" t="s">
        <v>11</v>
      </c>
      <c r="G255" s="161" t="s">
        <v>12</v>
      </c>
      <c r="H255" s="161"/>
      <c r="I255" s="162"/>
    </row>
    <row r="256" ht="22.5" spans="1:9">
      <c r="A256" s="163">
        <v>177001</v>
      </c>
      <c r="B256" s="163">
        <v>250</v>
      </c>
      <c r="C256" s="164"/>
      <c r="D256" s="163"/>
      <c r="E256" s="164" t="s">
        <v>307</v>
      </c>
      <c r="F256" s="164" t="s">
        <v>11</v>
      </c>
      <c r="G256" s="163" t="s">
        <v>12</v>
      </c>
      <c r="H256" s="163"/>
      <c r="I256" s="164" t="s">
        <v>308</v>
      </c>
    </row>
    <row r="257" ht="22.5" spans="1:9">
      <c r="A257" s="163">
        <v>302001</v>
      </c>
      <c r="B257" s="163">
        <v>251</v>
      </c>
      <c r="C257" s="164"/>
      <c r="D257" s="163"/>
      <c r="E257" s="164" t="s">
        <v>309</v>
      </c>
      <c r="F257" s="164" t="s">
        <v>44</v>
      </c>
      <c r="G257" s="163" t="s">
        <v>12</v>
      </c>
      <c r="H257" s="163"/>
      <c r="I257" s="164" t="s">
        <v>308</v>
      </c>
    </row>
    <row r="258" ht="22.5" spans="1:9">
      <c r="A258" s="163">
        <v>313001</v>
      </c>
      <c r="B258" s="163">
        <v>252</v>
      </c>
      <c r="C258" s="164"/>
      <c r="D258" s="163"/>
      <c r="E258" s="164" t="s">
        <v>310</v>
      </c>
      <c r="F258" s="164" t="s">
        <v>44</v>
      </c>
      <c r="G258" s="163" t="s">
        <v>12</v>
      </c>
      <c r="H258" s="163"/>
      <c r="I258" s="164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showGridLines="0" showZeros="0" workbookViewId="0">
      <selection activeCell="A2" sqref="A2:H2"/>
    </sheetView>
  </sheetViews>
  <sheetFormatPr defaultColWidth="6.88333333333333" defaultRowHeight="12.75" customHeight="1" outlineLevelCol="7"/>
  <cols>
    <col min="1" max="1" width="15.775" style="15" customWidth="1"/>
    <col min="2" max="2" width="36.1083333333333" style="15" customWidth="1"/>
    <col min="3" max="3" width="18" style="15" customWidth="1"/>
    <col min="4" max="4" width="18.25" style="15" customWidth="1"/>
    <col min="5" max="5" width="12.3333333333333" style="15" customWidth="1"/>
    <col min="6" max="7" width="14.225" style="15" customWidth="1"/>
    <col min="8" max="8" width="13.6666666666667" style="15" customWidth="1"/>
    <col min="9" max="256" width="6.88333333333333" style="15"/>
    <col min="257" max="257" width="19.5" style="15" customWidth="1"/>
    <col min="258" max="258" width="52.5" style="15" customWidth="1"/>
    <col min="259" max="261" width="18.25" style="15" customWidth="1"/>
    <col min="262" max="512" width="6.88333333333333" style="15"/>
    <col min="513" max="513" width="19.5" style="15" customWidth="1"/>
    <col min="514" max="514" width="52.5" style="15" customWidth="1"/>
    <col min="515" max="517" width="18.25" style="15" customWidth="1"/>
    <col min="518" max="768" width="6.88333333333333" style="15"/>
    <col min="769" max="769" width="19.5" style="15" customWidth="1"/>
    <col min="770" max="770" width="52.5" style="15" customWidth="1"/>
    <col min="771" max="773" width="18.25" style="15" customWidth="1"/>
    <col min="774" max="1024" width="6.88333333333333" style="15"/>
    <col min="1025" max="1025" width="19.5" style="15" customWidth="1"/>
    <col min="1026" max="1026" width="52.5" style="15" customWidth="1"/>
    <col min="1027" max="1029" width="18.25" style="15" customWidth="1"/>
    <col min="1030" max="1280" width="6.88333333333333" style="15"/>
    <col min="1281" max="1281" width="19.5" style="15" customWidth="1"/>
    <col min="1282" max="1282" width="52.5" style="15" customWidth="1"/>
    <col min="1283" max="1285" width="18.25" style="15" customWidth="1"/>
    <col min="1286" max="1536" width="6.88333333333333" style="15"/>
    <col min="1537" max="1537" width="19.5" style="15" customWidth="1"/>
    <col min="1538" max="1538" width="52.5" style="15" customWidth="1"/>
    <col min="1539" max="1541" width="18.25" style="15" customWidth="1"/>
    <col min="1542" max="1792" width="6.88333333333333" style="15"/>
    <col min="1793" max="1793" width="19.5" style="15" customWidth="1"/>
    <col min="1794" max="1794" width="52.5" style="15" customWidth="1"/>
    <col min="1795" max="1797" width="18.25" style="15" customWidth="1"/>
    <col min="1798" max="2048" width="6.88333333333333" style="15"/>
    <col min="2049" max="2049" width="19.5" style="15" customWidth="1"/>
    <col min="2050" max="2050" width="52.5" style="15" customWidth="1"/>
    <col min="2051" max="2053" width="18.25" style="15" customWidth="1"/>
    <col min="2054" max="2304" width="6.88333333333333" style="15"/>
    <col min="2305" max="2305" width="19.5" style="15" customWidth="1"/>
    <col min="2306" max="2306" width="52.5" style="15" customWidth="1"/>
    <col min="2307" max="2309" width="18.25" style="15" customWidth="1"/>
    <col min="2310" max="2560" width="6.88333333333333" style="15"/>
    <col min="2561" max="2561" width="19.5" style="15" customWidth="1"/>
    <col min="2562" max="2562" width="52.5" style="15" customWidth="1"/>
    <col min="2563" max="2565" width="18.25" style="15" customWidth="1"/>
    <col min="2566" max="2816" width="6.88333333333333" style="15"/>
    <col min="2817" max="2817" width="19.5" style="15" customWidth="1"/>
    <col min="2818" max="2818" width="52.5" style="15" customWidth="1"/>
    <col min="2819" max="2821" width="18.25" style="15" customWidth="1"/>
    <col min="2822" max="3072" width="6.88333333333333" style="15"/>
    <col min="3073" max="3073" width="19.5" style="15" customWidth="1"/>
    <col min="3074" max="3074" width="52.5" style="15" customWidth="1"/>
    <col min="3075" max="3077" width="18.25" style="15" customWidth="1"/>
    <col min="3078" max="3328" width="6.88333333333333" style="15"/>
    <col min="3329" max="3329" width="19.5" style="15" customWidth="1"/>
    <col min="3330" max="3330" width="52.5" style="15" customWidth="1"/>
    <col min="3331" max="3333" width="18.25" style="15" customWidth="1"/>
    <col min="3334" max="3584" width="6.88333333333333" style="15"/>
    <col min="3585" max="3585" width="19.5" style="15" customWidth="1"/>
    <col min="3586" max="3586" width="52.5" style="15" customWidth="1"/>
    <col min="3587" max="3589" width="18.25" style="15" customWidth="1"/>
    <col min="3590" max="3840" width="6.88333333333333" style="15"/>
    <col min="3841" max="3841" width="19.5" style="15" customWidth="1"/>
    <col min="3842" max="3842" width="52.5" style="15" customWidth="1"/>
    <col min="3843" max="3845" width="18.25" style="15" customWidth="1"/>
    <col min="3846" max="4096" width="6.88333333333333" style="15"/>
    <col min="4097" max="4097" width="19.5" style="15" customWidth="1"/>
    <col min="4098" max="4098" width="52.5" style="15" customWidth="1"/>
    <col min="4099" max="4101" width="18.25" style="15" customWidth="1"/>
    <col min="4102" max="4352" width="6.88333333333333" style="15"/>
    <col min="4353" max="4353" width="19.5" style="15" customWidth="1"/>
    <col min="4354" max="4354" width="52.5" style="15" customWidth="1"/>
    <col min="4355" max="4357" width="18.25" style="15" customWidth="1"/>
    <col min="4358" max="4608" width="6.88333333333333" style="15"/>
    <col min="4609" max="4609" width="19.5" style="15" customWidth="1"/>
    <col min="4610" max="4610" width="52.5" style="15" customWidth="1"/>
    <col min="4611" max="4613" width="18.25" style="15" customWidth="1"/>
    <col min="4614" max="4864" width="6.88333333333333" style="15"/>
    <col min="4865" max="4865" width="19.5" style="15" customWidth="1"/>
    <col min="4866" max="4866" width="52.5" style="15" customWidth="1"/>
    <col min="4867" max="4869" width="18.25" style="15" customWidth="1"/>
    <col min="4870" max="5120" width="6.88333333333333" style="15"/>
    <col min="5121" max="5121" width="19.5" style="15" customWidth="1"/>
    <col min="5122" max="5122" width="52.5" style="15" customWidth="1"/>
    <col min="5123" max="5125" width="18.25" style="15" customWidth="1"/>
    <col min="5126" max="5376" width="6.88333333333333" style="15"/>
    <col min="5377" max="5377" width="19.5" style="15" customWidth="1"/>
    <col min="5378" max="5378" width="52.5" style="15" customWidth="1"/>
    <col min="5379" max="5381" width="18.25" style="15" customWidth="1"/>
    <col min="5382" max="5632" width="6.88333333333333" style="15"/>
    <col min="5633" max="5633" width="19.5" style="15" customWidth="1"/>
    <col min="5634" max="5634" width="52.5" style="15" customWidth="1"/>
    <col min="5635" max="5637" width="18.25" style="15" customWidth="1"/>
    <col min="5638" max="5888" width="6.88333333333333" style="15"/>
    <col min="5889" max="5889" width="19.5" style="15" customWidth="1"/>
    <col min="5890" max="5890" width="52.5" style="15" customWidth="1"/>
    <col min="5891" max="5893" width="18.25" style="15" customWidth="1"/>
    <col min="5894" max="6144" width="6.88333333333333" style="15"/>
    <col min="6145" max="6145" width="19.5" style="15" customWidth="1"/>
    <col min="6146" max="6146" width="52.5" style="15" customWidth="1"/>
    <col min="6147" max="6149" width="18.25" style="15" customWidth="1"/>
    <col min="6150" max="6400" width="6.88333333333333" style="15"/>
    <col min="6401" max="6401" width="19.5" style="15" customWidth="1"/>
    <col min="6402" max="6402" width="52.5" style="15" customWidth="1"/>
    <col min="6403" max="6405" width="18.25" style="15" customWidth="1"/>
    <col min="6406" max="6656" width="6.88333333333333" style="15"/>
    <col min="6657" max="6657" width="19.5" style="15" customWidth="1"/>
    <col min="6658" max="6658" width="52.5" style="15" customWidth="1"/>
    <col min="6659" max="6661" width="18.25" style="15" customWidth="1"/>
    <col min="6662" max="6912" width="6.88333333333333" style="15"/>
    <col min="6913" max="6913" width="19.5" style="15" customWidth="1"/>
    <col min="6914" max="6914" width="52.5" style="15" customWidth="1"/>
    <col min="6915" max="6917" width="18.25" style="15" customWidth="1"/>
    <col min="6918" max="7168" width="6.88333333333333" style="15"/>
    <col min="7169" max="7169" width="19.5" style="15" customWidth="1"/>
    <col min="7170" max="7170" width="52.5" style="15" customWidth="1"/>
    <col min="7171" max="7173" width="18.25" style="15" customWidth="1"/>
    <col min="7174" max="7424" width="6.88333333333333" style="15"/>
    <col min="7425" max="7425" width="19.5" style="15" customWidth="1"/>
    <col min="7426" max="7426" width="52.5" style="15" customWidth="1"/>
    <col min="7427" max="7429" width="18.25" style="15" customWidth="1"/>
    <col min="7430" max="7680" width="6.88333333333333" style="15"/>
    <col min="7681" max="7681" width="19.5" style="15" customWidth="1"/>
    <col min="7682" max="7682" width="52.5" style="15" customWidth="1"/>
    <col min="7683" max="7685" width="18.25" style="15" customWidth="1"/>
    <col min="7686" max="7936" width="6.88333333333333" style="15"/>
    <col min="7937" max="7937" width="19.5" style="15" customWidth="1"/>
    <col min="7938" max="7938" width="52.5" style="15" customWidth="1"/>
    <col min="7939" max="7941" width="18.25" style="15" customWidth="1"/>
    <col min="7942" max="8192" width="6.88333333333333" style="15"/>
    <col min="8193" max="8193" width="19.5" style="15" customWidth="1"/>
    <col min="8194" max="8194" width="52.5" style="15" customWidth="1"/>
    <col min="8195" max="8197" width="18.25" style="15" customWidth="1"/>
    <col min="8198" max="8448" width="6.88333333333333" style="15"/>
    <col min="8449" max="8449" width="19.5" style="15" customWidth="1"/>
    <col min="8450" max="8450" width="52.5" style="15" customWidth="1"/>
    <col min="8451" max="8453" width="18.25" style="15" customWidth="1"/>
    <col min="8454" max="8704" width="6.88333333333333" style="15"/>
    <col min="8705" max="8705" width="19.5" style="15" customWidth="1"/>
    <col min="8706" max="8706" width="52.5" style="15" customWidth="1"/>
    <col min="8707" max="8709" width="18.25" style="15" customWidth="1"/>
    <col min="8710" max="8960" width="6.88333333333333" style="15"/>
    <col min="8961" max="8961" width="19.5" style="15" customWidth="1"/>
    <col min="8962" max="8962" width="52.5" style="15" customWidth="1"/>
    <col min="8963" max="8965" width="18.25" style="15" customWidth="1"/>
    <col min="8966" max="9216" width="6.88333333333333" style="15"/>
    <col min="9217" max="9217" width="19.5" style="15" customWidth="1"/>
    <col min="9218" max="9218" width="52.5" style="15" customWidth="1"/>
    <col min="9219" max="9221" width="18.25" style="15" customWidth="1"/>
    <col min="9222" max="9472" width="6.88333333333333" style="15"/>
    <col min="9473" max="9473" width="19.5" style="15" customWidth="1"/>
    <col min="9474" max="9474" width="52.5" style="15" customWidth="1"/>
    <col min="9475" max="9477" width="18.25" style="15" customWidth="1"/>
    <col min="9478" max="9728" width="6.88333333333333" style="15"/>
    <col min="9729" max="9729" width="19.5" style="15" customWidth="1"/>
    <col min="9730" max="9730" width="52.5" style="15" customWidth="1"/>
    <col min="9731" max="9733" width="18.25" style="15" customWidth="1"/>
    <col min="9734" max="9984" width="6.88333333333333" style="15"/>
    <col min="9985" max="9985" width="19.5" style="15" customWidth="1"/>
    <col min="9986" max="9986" width="52.5" style="15" customWidth="1"/>
    <col min="9987" max="9989" width="18.25" style="15" customWidth="1"/>
    <col min="9990" max="10240" width="6.88333333333333" style="15"/>
    <col min="10241" max="10241" width="19.5" style="15" customWidth="1"/>
    <col min="10242" max="10242" width="52.5" style="15" customWidth="1"/>
    <col min="10243" max="10245" width="18.25" style="15" customWidth="1"/>
    <col min="10246" max="10496" width="6.88333333333333" style="15"/>
    <col min="10497" max="10497" width="19.5" style="15" customWidth="1"/>
    <col min="10498" max="10498" width="52.5" style="15" customWidth="1"/>
    <col min="10499" max="10501" width="18.25" style="15" customWidth="1"/>
    <col min="10502" max="10752" width="6.88333333333333" style="15"/>
    <col min="10753" max="10753" width="19.5" style="15" customWidth="1"/>
    <col min="10754" max="10754" width="52.5" style="15" customWidth="1"/>
    <col min="10755" max="10757" width="18.25" style="15" customWidth="1"/>
    <col min="10758" max="11008" width="6.88333333333333" style="15"/>
    <col min="11009" max="11009" width="19.5" style="15" customWidth="1"/>
    <col min="11010" max="11010" width="52.5" style="15" customWidth="1"/>
    <col min="11011" max="11013" width="18.25" style="15" customWidth="1"/>
    <col min="11014" max="11264" width="6.88333333333333" style="15"/>
    <col min="11265" max="11265" width="19.5" style="15" customWidth="1"/>
    <col min="11266" max="11266" width="52.5" style="15" customWidth="1"/>
    <col min="11267" max="11269" width="18.25" style="15" customWidth="1"/>
    <col min="11270" max="11520" width="6.88333333333333" style="15"/>
    <col min="11521" max="11521" width="19.5" style="15" customWidth="1"/>
    <col min="11522" max="11522" width="52.5" style="15" customWidth="1"/>
    <col min="11523" max="11525" width="18.25" style="15" customWidth="1"/>
    <col min="11526" max="11776" width="6.88333333333333" style="15"/>
    <col min="11777" max="11777" width="19.5" style="15" customWidth="1"/>
    <col min="11778" max="11778" width="52.5" style="15" customWidth="1"/>
    <col min="11779" max="11781" width="18.25" style="15" customWidth="1"/>
    <col min="11782" max="12032" width="6.88333333333333" style="15"/>
    <col min="12033" max="12033" width="19.5" style="15" customWidth="1"/>
    <col min="12034" max="12034" width="52.5" style="15" customWidth="1"/>
    <col min="12035" max="12037" width="18.25" style="15" customWidth="1"/>
    <col min="12038" max="12288" width="6.88333333333333" style="15"/>
    <col min="12289" max="12289" width="19.5" style="15" customWidth="1"/>
    <col min="12290" max="12290" width="52.5" style="15" customWidth="1"/>
    <col min="12291" max="12293" width="18.25" style="15" customWidth="1"/>
    <col min="12294" max="12544" width="6.88333333333333" style="15"/>
    <col min="12545" max="12545" width="19.5" style="15" customWidth="1"/>
    <col min="12546" max="12546" width="52.5" style="15" customWidth="1"/>
    <col min="12547" max="12549" width="18.25" style="15" customWidth="1"/>
    <col min="12550" max="12800" width="6.88333333333333" style="15"/>
    <col min="12801" max="12801" width="19.5" style="15" customWidth="1"/>
    <col min="12802" max="12802" width="52.5" style="15" customWidth="1"/>
    <col min="12803" max="12805" width="18.25" style="15" customWidth="1"/>
    <col min="12806" max="13056" width="6.88333333333333" style="15"/>
    <col min="13057" max="13057" width="19.5" style="15" customWidth="1"/>
    <col min="13058" max="13058" width="52.5" style="15" customWidth="1"/>
    <col min="13059" max="13061" width="18.25" style="15" customWidth="1"/>
    <col min="13062" max="13312" width="6.88333333333333" style="15"/>
    <col min="13313" max="13313" width="19.5" style="15" customWidth="1"/>
    <col min="13314" max="13314" width="52.5" style="15" customWidth="1"/>
    <col min="13315" max="13317" width="18.25" style="15" customWidth="1"/>
    <col min="13318" max="13568" width="6.88333333333333" style="15"/>
    <col min="13569" max="13569" width="19.5" style="15" customWidth="1"/>
    <col min="13570" max="13570" width="52.5" style="15" customWidth="1"/>
    <col min="13571" max="13573" width="18.25" style="15" customWidth="1"/>
    <col min="13574" max="13824" width="6.88333333333333" style="15"/>
    <col min="13825" max="13825" width="19.5" style="15" customWidth="1"/>
    <col min="13826" max="13826" width="52.5" style="15" customWidth="1"/>
    <col min="13827" max="13829" width="18.25" style="15" customWidth="1"/>
    <col min="13830" max="14080" width="6.88333333333333" style="15"/>
    <col min="14081" max="14081" width="19.5" style="15" customWidth="1"/>
    <col min="14082" max="14082" width="52.5" style="15" customWidth="1"/>
    <col min="14083" max="14085" width="18.25" style="15" customWidth="1"/>
    <col min="14086" max="14336" width="6.88333333333333" style="15"/>
    <col min="14337" max="14337" width="19.5" style="15" customWidth="1"/>
    <col min="14338" max="14338" width="52.5" style="15" customWidth="1"/>
    <col min="14339" max="14341" width="18.25" style="15" customWidth="1"/>
    <col min="14342" max="14592" width="6.88333333333333" style="15"/>
    <col min="14593" max="14593" width="19.5" style="15" customWidth="1"/>
    <col min="14594" max="14594" width="52.5" style="15" customWidth="1"/>
    <col min="14595" max="14597" width="18.25" style="15" customWidth="1"/>
    <col min="14598" max="14848" width="6.88333333333333" style="15"/>
    <col min="14849" max="14849" width="19.5" style="15" customWidth="1"/>
    <col min="14850" max="14850" width="52.5" style="15" customWidth="1"/>
    <col min="14851" max="14853" width="18.25" style="15" customWidth="1"/>
    <col min="14854" max="15104" width="6.88333333333333" style="15"/>
    <col min="15105" max="15105" width="19.5" style="15" customWidth="1"/>
    <col min="15106" max="15106" width="52.5" style="15" customWidth="1"/>
    <col min="15107" max="15109" width="18.25" style="15" customWidth="1"/>
    <col min="15110" max="15360" width="6.88333333333333" style="15"/>
    <col min="15361" max="15361" width="19.5" style="15" customWidth="1"/>
    <col min="15362" max="15362" width="52.5" style="15" customWidth="1"/>
    <col min="15363" max="15365" width="18.25" style="15" customWidth="1"/>
    <col min="15366" max="15616" width="6.88333333333333" style="15"/>
    <col min="15617" max="15617" width="19.5" style="15" customWidth="1"/>
    <col min="15618" max="15618" width="52.5" style="15" customWidth="1"/>
    <col min="15619" max="15621" width="18.25" style="15" customWidth="1"/>
    <col min="15622" max="15872" width="6.88333333333333" style="15"/>
    <col min="15873" max="15873" width="19.5" style="15" customWidth="1"/>
    <col min="15874" max="15874" width="52.5" style="15" customWidth="1"/>
    <col min="15875" max="15877" width="18.25" style="15" customWidth="1"/>
    <col min="15878" max="16128" width="6.88333333333333" style="15"/>
    <col min="16129" max="16129" width="19.5" style="15" customWidth="1"/>
    <col min="16130" max="16130" width="52.5" style="15" customWidth="1"/>
    <col min="16131" max="16133" width="18.25" style="15" customWidth="1"/>
    <col min="16134" max="16384" width="6.88333333333333" style="15"/>
  </cols>
  <sheetData>
    <row r="1" ht="20.1" customHeight="1" spans="1:5">
      <c r="A1" s="16" t="s">
        <v>524</v>
      </c>
      <c r="E1" s="17"/>
    </row>
    <row r="2" s="13" customFormat="1" ht="42.75" customHeight="1" spans="1:8">
      <c r="A2" s="18" t="s">
        <v>525</v>
      </c>
      <c r="B2" s="18"/>
      <c r="C2" s="18"/>
      <c r="D2" s="18"/>
      <c r="E2" s="18"/>
      <c r="F2" s="18"/>
      <c r="G2" s="18"/>
      <c r="H2" s="18"/>
    </row>
    <row r="3" ht="20.1" customHeight="1" spans="1:5">
      <c r="A3" s="19"/>
      <c r="B3" s="19"/>
      <c r="C3" s="19"/>
      <c r="D3" s="19"/>
      <c r="E3" s="19"/>
    </row>
    <row r="4" ht="20.1" customHeight="1" spans="1:8">
      <c r="A4" s="20"/>
      <c r="B4" s="21"/>
      <c r="C4" s="21"/>
      <c r="D4" s="21"/>
      <c r="H4" s="22" t="s">
        <v>313</v>
      </c>
    </row>
    <row r="5" s="14" customFormat="1" ht="24" customHeight="1" spans="1:8">
      <c r="A5" s="23" t="s">
        <v>517</v>
      </c>
      <c r="B5" s="24" t="s">
        <v>518</v>
      </c>
      <c r="C5" s="24" t="s">
        <v>519</v>
      </c>
      <c r="D5" s="25" t="s">
        <v>520</v>
      </c>
      <c r="E5" s="25" t="s">
        <v>521</v>
      </c>
      <c r="F5" s="25"/>
      <c r="G5" s="25"/>
      <c r="H5" s="25" t="s">
        <v>522</v>
      </c>
    </row>
    <row r="6" s="14" customFormat="1" ht="31" customHeight="1" spans="1:8">
      <c r="A6" s="26"/>
      <c r="B6" s="24"/>
      <c r="C6" s="24"/>
      <c r="D6" s="25"/>
      <c r="E6" s="25" t="s">
        <v>342</v>
      </c>
      <c r="F6" s="25" t="s">
        <v>396</v>
      </c>
      <c r="G6" s="25" t="s">
        <v>397</v>
      </c>
      <c r="H6" s="25"/>
    </row>
    <row r="7" ht="20.1" customHeight="1" spans="1:8">
      <c r="A7" s="27" t="s">
        <v>342</v>
      </c>
      <c r="B7" s="27"/>
      <c r="C7" s="28"/>
      <c r="D7" s="29"/>
      <c r="E7" s="29"/>
      <c r="F7" s="29"/>
      <c r="G7" s="29"/>
      <c r="H7" s="28"/>
    </row>
    <row r="8" ht="20.1" customHeight="1" spans="1:8">
      <c r="A8" s="30"/>
      <c r="B8" s="30"/>
      <c r="C8" s="28"/>
      <c r="D8" s="29"/>
      <c r="E8" s="29"/>
      <c r="F8" s="29"/>
      <c r="G8" s="29"/>
      <c r="H8" s="28"/>
    </row>
    <row r="9" ht="20.1" customHeight="1" spans="1:8">
      <c r="A9" s="30"/>
      <c r="B9" s="30"/>
      <c r="C9" s="28"/>
      <c r="D9" s="29"/>
      <c r="E9" s="29"/>
      <c r="F9" s="29"/>
      <c r="G9" s="29"/>
      <c r="H9" s="28"/>
    </row>
    <row r="10" ht="20.1" customHeight="1" spans="1:8">
      <c r="A10" s="30"/>
      <c r="B10" s="30"/>
      <c r="C10" s="28"/>
      <c r="D10" s="29"/>
      <c r="E10" s="29"/>
      <c r="F10" s="29"/>
      <c r="G10" s="29"/>
      <c r="H10" s="28"/>
    </row>
    <row r="11" ht="20.25" customHeight="1" spans="1:5">
      <c r="A11" s="31" t="s">
        <v>526</v>
      </c>
      <c r="B11" s="32"/>
      <c r="C11" s="32"/>
      <c r="D11" s="32"/>
      <c r="E11" s="32"/>
    </row>
    <row r="12" ht="20.25" customHeight="1" spans="1:5">
      <c r="A12" s="32"/>
      <c r="B12" s="32"/>
      <c r="C12" s="32"/>
      <c r="D12" s="32"/>
      <c r="E12" s="32"/>
    </row>
    <row r="13" customHeight="1" spans="1:5">
      <c r="A13" s="32"/>
      <c r="B13" s="32"/>
      <c r="C13" s="32"/>
      <c r="E13" s="32"/>
    </row>
    <row r="14" customHeight="1" spans="1:5">
      <c r="A14" s="32"/>
      <c r="B14" s="32"/>
      <c r="C14" s="32"/>
      <c r="D14" s="32"/>
      <c r="E14" s="32"/>
    </row>
    <row r="15" customHeight="1" spans="1:5">
      <c r="A15" s="32"/>
      <c r="B15" s="32"/>
      <c r="C15" s="32"/>
      <c r="E15" s="32"/>
    </row>
    <row r="16" customHeight="1" spans="1:5">
      <c r="A16" s="32"/>
      <c r="B16" s="32"/>
      <c r="D16" s="32"/>
      <c r="E16" s="32"/>
    </row>
    <row r="17" customHeight="1" spans="1:5">
      <c r="A17" s="32"/>
      <c r="E17" s="32"/>
    </row>
    <row r="18" customHeight="1" spans="2:2">
      <c r="B18" s="32"/>
    </row>
    <row r="19" customHeight="1" spans="2:2">
      <c r="B19" s="32"/>
    </row>
    <row r="20" customHeight="1" spans="2:2">
      <c r="B20" s="32"/>
    </row>
    <row r="21" customHeight="1" spans="2:2">
      <c r="B21" s="32"/>
    </row>
    <row r="22" customHeight="1" spans="2:2">
      <c r="B22" s="32"/>
    </row>
    <row r="23" customHeight="1" spans="2:2">
      <c r="B23" s="32"/>
    </row>
    <row r="25" customHeight="1" spans="2:2">
      <c r="B25" s="32"/>
    </row>
    <row r="26" customHeight="1" spans="2:2">
      <c r="B26" s="32"/>
    </row>
    <row r="28" customHeight="1" spans="2:2">
      <c r="B28" s="32"/>
    </row>
    <row r="29" customHeight="1" spans="2:2">
      <c r="B29" s="32"/>
    </row>
    <row r="30" customHeight="1" spans="4:4">
      <c r="D30" s="32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0 A8:E10 B6 D6:E7 H5 H7:H10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scale="96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workbookViewId="0">
      <selection activeCell="E8" sqref="E8"/>
    </sheetView>
  </sheetViews>
  <sheetFormatPr defaultColWidth="9" defaultRowHeight="13.5"/>
  <cols>
    <col min="1" max="1" width="16.25" customWidth="1"/>
    <col min="2" max="2" width="11.5" customWidth="1"/>
    <col min="3" max="3" width="11.375" customWidth="1"/>
    <col min="4" max="4" width="10.25" customWidth="1"/>
    <col min="5" max="5" width="12.75" customWidth="1"/>
    <col min="6" max="6" width="14.25" customWidth="1"/>
    <col min="7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1" t="s">
        <v>527</v>
      </c>
      <c r="B1" s="2"/>
      <c r="C1" s="2"/>
      <c r="D1" s="2"/>
      <c r="E1" s="2"/>
      <c r="F1" s="2"/>
    </row>
    <row r="2" ht="40.5" customHeight="1" spans="1:13">
      <c r="A2" s="3" t="s">
        <v>528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1.75" customHeight="1" spans="1:13">
      <c r="A3" s="2"/>
      <c r="B3" s="2"/>
      <c r="C3" s="2"/>
      <c r="D3" s="2"/>
      <c r="E3" s="2"/>
      <c r="F3" s="2"/>
      <c r="M3" s="11" t="s">
        <v>313</v>
      </c>
    </row>
    <row r="4" ht="56" customHeight="1" spans="1:13">
      <c r="A4" s="4" t="s">
        <v>316</v>
      </c>
      <c r="B4" s="5" t="s">
        <v>342</v>
      </c>
      <c r="C4" s="5" t="s">
        <v>336</v>
      </c>
      <c r="D4" s="5" t="s">
        <v>343</v>
      </c>
      <c r="E4" s="5" t="s">
        <v>344</v>
      </c>
      <c r="F4" s="5" t="s">
        <v>345</v>
      </c>
      <c r="G4" s="6" t="s">
        <v>346</v>
      </c>
      <c r="H4" s="5" t="s">
        <v>347</v>
      </c>
      <c r="I4" s="12" t="s">
        <v>348</v>
      </c>
      <c r="J4" s="12" t="s">
        <v>349</v>
      </c>
      <c r="K4" s="5" t="s">
        <v>350</v>
      </c>
      <c r="L4" s="5" t="s">
        <v>351</v>
      </c>
      <c r="M4" s="5" t="s">
        <v>334</v>
      </c>
    </row>
    <row r="5" ht="35" customHeight="1" spans="1:13">
      <c r="A5" s="7" t="s">
        <v>342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ht="48" customHeight="1" spans="1:13">
      <c r="A6" s="9" t="s">
        <v>529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ht="48" customHeight="1" spans="1:13">
      <c r="A7" s="9" t="s">
        <v>530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ht="48" customHeight="1" spans="1:13">
      <c r="A8" s="9" t="s">
        <v>531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10" t="s">
        <v>532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ht="14.25" customHeight="1"/>
  </sheetData>
  <mergeCells count="1">
    <mergeCell ref="A2:M2"/>
  </mergeCells>
  <printOptions horizontalCentered="1"/>
  <pageMargins left="0.708661417322835" right="0.708661417322835" top="0.748031496062992" bottom="0.748031496062992" header="0.31496062992126" footer="0.31496062992126"/>
  <pageSetup paperSize="9" scale="8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6"/>
  <sheetViews>
    <sheetView showGridLines="0" showZeros="0" tabSelected="1" workbookViewId="0">
      <selection activeCell="A2" sqref="A2:D2"/>
    </sheetView>
  </sheetViews>
  <sheetFormatPr defaultColWidth="6.88333333333333" defaultRowHeight="20.1" customHeight="1"/>
  <cols>
    <col min="1" max="1" width="34.5" style="15" customWidth="1"/>
    <col min="2" max="2" width="21.75" style="15" customWidth="1"/>
    <col min="3" max="3" width="28.625" style="15" customWidth="1"/>
    <col min="4" max="4" width="20.75" style="15" customWidth="1"/>
    <col min="5" max="159" width="6.75" style="15" customWidth="1"/>
    <col min="160" max="256" width="6.88333333333333" style="15"/>
    <col min="257" max="260" width="34.5" style="15" customWidth="1"/>
    <col min="261" max="415" width="6.75" style="15" customWidth="1"/>
    <col min="416" max="512" width="6.88333333333333" style="15"/>
    <col min="513" max="516" width="34.5" style="15" customWidth="1"/>
    <col min="517" max="671" width="6.75" style="15" customWidth="1"/>
    <col min="672" max="768" width="6.88333333333333" style="15"/>
    <col min="769" max="772" width="34.5" style="15" customWidth="1"/>
    <col min="773" max="927" width="6.75" style="15" customWidth="1"/>
    <col min="928" max="1024" width="6.88333333333333" style="15"/>
    <col min="1025" max="1028" width="34.5" style="15" customWidth="1"/>
    <col min="1029" max="1183" width="6.75" style="15" customWidth="1"/>
    <col min="1184" max="1280" width="6.88333333333333" style="15"/>
    <col min="1281" max="1284" width="34.5" style="15" customWidth="1"/>
    <col min="1285" max="1439" width="6.75" style="15" customWidth="1"/>
    <col min="1440" max="1536" width="6.88333333333333" style="15"/>
    <col min="1537" max="1540" width="34.5" style="15" customWidth="1"/>
    <col min="1541" max="1695" width="6.75" style="15" customWidth="1"/>
    <col min="1696" max="1792" width="6.88333333333333" style="15"/>
    <col min="1793" max="1796" width="34.5" style="15" customWidth="1"/>
    <col min="1797" max="1951" width="6.75" style="15" customWidth="1"/>
    <col min="1952" max="2048" width="6.88333333333333" style="15"/>
    <col min="2049" max="2052" width="34.5" style="15" customWidth="1"/>
    <col min="2053" max="2207" width="6.75" style="15" customWidth="1"/>
    <col min="2208" max="2304" width="6.88333333333333" style="15"/>
    <col min="2305" max="2308" width="34.5" style="15" customWidth="1"/>
    <col min="2309" max="2463" width="6.75" style="15" customWidth="1"/>
    <col min="2464" max="2560" width="6.88333333333333" style="15"/>
    <col min="2561" max="2564" width="34.5" style="15" customWidth="1"/>
    <col min="2565" max="2719" width="6.75" style="15" customWidth="1"/>
    <col min="2720" max="2816" width="6.88333333333333" style="15"/>
    <col min="2817" max="2820" width="34.5" style="15" customWidth="1"/>
    <col min="2821" max="2975" width="6.75" style="15" customWidth="1"/>
    <col min="2976" max="3072" width="6.88333333333333" style="15"/>
    <col min="3073" max="3076" width="34.5" style="15" customWidth="1"/>
    <col min="3077" max="3231" width="6.75" style="15" customWidth="1"/>
    <col min="3232" max="3328" width="6.88333333333333" style="15"/>
    <col min="3329" max="3332" width="34.5" style="15" customWidth="1"/>
    <col min="3333" max="3487" width="6.75" style="15" customWidth="1"/>
    <col min="3488" max="3584" width="6.88333333333333" style="15"/>
    <col min="3585" max="3588" width="34.5" style="15" customWidth="1"/>
    <col min="3589" max="3743" width="6.75" style="15" customWidth="1"/>
    <col min="3744" max="3840" width="6.88333333333333" style="15"/>
    <col min="3841" max="3844" width="34.5" style="15" customWidth="1"/>
    <col min="3845" max="3999" width="6.75" style="15" customWidth="1"/>
    <col min="4000" max="4096" width="6.88333333333333" style="15"/>
    <col min="4097" max="4100" width="34.5" style="15" customWidth="1"/>
    <col min="4101" max="4255" width="6.75" style="15" customWidth="1"/>
    <col min="4256" max="4352" width="6.88333333333333" style="15"/>
    <col min="4353" max="4356" width="34.5" style="15" customWidth="1"/>
    <col min="4357" max="4511" width="6.75" style="15" customWidth="1"/>
    <col min="4512" max="4608" width="6.88333333333333" style="15"/>
    <col min="4609" max="4612" width="34.5" style="15" customWidth="1"/>
    <col min="4613" max="4767" width="6.75" style="15" customWidth="1"/>
    <col min="4768" max="4864" width="6.88333333333333" style="15"/>
    <col min="4865" max="4868" width="34.5" style="15" customWidth="1"/>
    <col min="4869" max="5023" width="6.75" style="15" customWidth="1"/>
    <col min="5024" max="5120" width="6.88333333333333" style="15"/>
    <col min="5121" max="5124" width="34.5" style="15" customWidth="1"/>
    <col min="5125" max="5279" width="6.75" style="15" customWidth="1"/>
    <col min="5280" max="5376" width="6.88333333333333" style="15"/>
    <col min="5377" max="5380" width="34.5" style="15" customWidth="1"/>
    <col min="5381" max="5535" width="6.75" style="15" customWidth="1"/>
    <col min="5536" max="5632" width="6.88333333333333" style="15"/>
    <col min="5633" max="5636" width="34.5" style="15" customWidth="1"/>
    <col min="5637" max="5791" width="6.75" style="15" customWidth="1"/>
    <col min="5792" max="5888" width="6.88333333333333" style="15"/>
    <col min="5889" max="5892" width="34.5" style="15" customWidth="1"/>
    <col min="5893" max="6047" width="6.75" style="15" customWidth="1"/>
    <col min="6048" max="6144" width="6.88333333333333" style="15"/>
    <col min="6145" max="6148" width="34.5" style="15" customWidth="1"/>
    <col min="6149" max="6303" width="6.75" style="15" customWidth="1"/>
    <col min="6304" max="6400" width="6.88333333333333" style="15"/>
    <col min="6401" max="6404" width="34.5" style="15" customWidth="1"/>
    <col min="6405" max="6559" width="6.75" style="15" customWidth="1"/>
    <col min="6560" max="6656" width="6.88333333333333" style="15"/>
    <col min="6657" max="6660" width="34.5" style="15" customWidth="1"/>
    <col min="6661" max="6815" width="6.75" style="15" customWidth="1"/>
    <col min="6816" max="6912" width="6.88333333333333" style="15"/>
    <col min="6913" max="6916" width="34.5" style="15" customWidth="1"/>
    <col min="6917" max="7071" width="6.75" style="15" customWidth="1"/>
    <col min="7072" max="7168" width="6.88333333333333" style="15"/>
    <col min="7169" max="7172" width="34.5" style="15" customWidth="1"/>
    <col min="7173" max="7327" width="6.75" style="15" customWidth="1"/>
    <col min="7328" max="7424" width="6.88333333333333" style="15"/>
    <col min="7425" max="7428" width="34.5" style="15" customWidth="1"/>
    <col min="7429" max="7583" width="6.75" style="15" customWidth="1"/>
    <col min="7584" max="7680" width="6.88333333333333" style="15"/>
    <col min="7681" max="7684" width="34.5" style="15" customWidth="1"/>
    <col min="7685" max="7839" width="6.75" style="15" customWidth="1"/>
    <col min="7840" max="7936" width="6.88333333333333" style="15"/>
    <col min="7937" max="7940" width="34.5" style="15" customWidth="1"/>
    <col min="7941" max="8095" width="6.75" style="15" customWidth="1"/>
    <col min="8096" max="8192" width="6.88333333333333" style="15"/>
    <col min="8193" max="8196" width="34.5" style="15" customWidth="1"/>
    <col min="8197" max="8351" width="6.75" style="15" customWidth="1"/>
    <col min="8352" max="8448" width="6.88333333333333" style="15"/>
    <col min="8449" max="8452" width="34.5" style="15" customWidth="1"/>
    <col min="8453" max="8607" width="6.75" style="15" customWidth="1"/>
    <col min="8608" max="8704" width="6.88333333333333" style="15"/>
    <col min="8705" max="8708" width="34.5" style="15" customWidth="1"/>
    <col min="8709" max="8863" width="6.75" style="15" customWidth="1"/>
    <col min="8864" max="8960" width="6.88333333333333" style="15"/>
    <col min="8961" max="8964" width="34.5" style="15" customWidth="1"/>
    <col min="8965" max="9119" width="6.75" style="15" customWidth="1"/>
    <col min="9120" max="9216" width="6.88333333333333" style="15"/>
    <col min="9217" max="9220" width="34.5" style="15" customWidth="1"/>
    <col min="9221" max="9375" width="6.75" style="15" customWidth="1"/>
    <col min="9376" max="9472" width="6.88333333333333" style="15"/>
    <col min="9473" max="9476" width="34.5" style="15" customWidth="1"/>
    <col min="9477" max="9631" width="6.75" style="15" customWidth="1"/>
    <col min="9632" max="9728" width="6.88333333333333" style="15"/>
    <col min="9729" max="9732" width="34.5" style="15" customWidth="1"/>
    <col min="9733" max="9887" width="6.75" style="15" customWidth="1"/>
    <col min="9888" max="9984" width="6.88333333333333" style="15"/>
    <col min="9985" max="9988" width="34.5" style="15" customWidth="1"/>
    <col min="9989" max="10143" width="6.75" style="15" customWidth="1"/>
    <col min="10144" max="10240" width="6.88333333333333" style="15"/>
    <col min="10241" max="10244" width="34.5" style="15" customWidth="1"/>
    <col min="10245" max="10399" width="6.75" style="15" customWidth="1"/>
    <col min="10400" max="10496" width="6.88333333333333" style="15"/>
    <col min="10497" max="10500" width="34.5" style="15" customWidth="1"/>
    <col min="10501" max="10655" width="6.75" style="15" customWidth="1"/>
    <col min="10656" max="10752" width="6.88333333333333" style="15"/>
    <col min="10753" max="10756" width="34.5" style="15" customWidth="1"/>
    <col min="10757" max="10911" width="6.75" style="15" customWidth="1"/>
    <col min="10912" max="11008" width="6.88333333333333" style="15"/>
    <col min="11009" max="11012" width="34.5" style="15" customWidth="1"/>
    <col min="11013" max="11167" width="6.75" style="15" customWidth="1"/>
    <col min="11168" max="11264" width="6.88333333333333" style="15"/>
    <col min="11265" max="11268" width="34.5" style="15" customWidth="1"/>
    <col min="11269" max="11423" width="6.75" style="15" customWidth="1"/>
    <col min="11424" max="11520" width="6.88333333333333" style="15"/>
    <col min="11521" max="11524" width="34.5" style="15" customWidth="1"/>
    <col min="11525" max="11679" width="6.75" style="15" customWidth="1"/>
    <col min="11680" max="11776" width="6.88333333333333" style="15"/>
    <col min="11777" max="11780" width="34.5" style="15" customWidth="1"/>
    <col min="11781" max="11935" width="6.75" style="15" customWidth="1"/>
    <col min="11936" max="12032" width="6.88333333333333" style="15"/>
    <col min="12033" max="12036" width="34.5" style="15" customWidth="1"/>
    <col min="12037" max="12191" width="6.75" style="15" customWidth="1"/>
    <col min="12192" max="12288" width="6.88333333333333" style="15"/>
    <col min="12289" max="12292" width="34.5" style="15" customWidth="1"/>
    <col min="12293" max="12447" width="6.75" style="15" customWidth="1"/>
    <col min="12448" max="12544" width="6.88333333333333" style="15"/>
    <col min="12545" max="12548" width="34.5" style="15" customWidth="1"/>
    <col min="12549" max="12703" width="6.75" style="15" customWidth="1"/>
    <col min="12704" max="12800" width="6.88333333333333" style="15"/>
    <col min="12801" max="12804" width="34.5" style="15" customWidth="1"/>
    <col min="12805" max="12959" width="6.75" style="15" customWidth="1"/>
    <col min="12960" max="13056" width="6.88333333333333" style="15"/>
    <col min="13057" max="13060" width="34.5" style="15" customWidth="1"/>
    <col min="13061" max="13215" width="6.75" style="15" customWidth="1"/>
    <col min="13216" max="13312" width="6.88333333333333" style="15"/>
    <col min="13313" max="13316" width="34.5" style="15" customWidth="1"/>
    <col min="13317" max="13471" width="6.75" style="15" customWidth="1"/>
    <col min="13472" max="13568" width="6.88333333333333" style="15"/>
    <col min="13569" max="13572" width="34.5" style="15" customWidth="1"/>
    <col min="13573" max="13727" width="6.75" style="15" customWidth="1"/>
    <col min="13728" max="13824" width="6.88333333333333" style="15"/>
    <col min="13825" max="13828" width="34.5" style="15" customWidth="1"/>
    <col min="13829" max="13983" width="6.75" style="15" customWidth="1"/>
    <col min="13984" max="14080" width="6.88333333333333" style="15"/>
    <col min="14081" max="14084" width="34.5" style="15" customWidth="1"/>
    <col min="14085" max="14239" width="6.75" style="15" customWidth="1"/>
    <col min="14240" max="14336" width="6.88333333333333" style="15"/>
    <col min="14337" max="14340" width="34.5" style="15" customWidth="1"/>
    <col min="14341" max="14495" width="6.75" style="15" customWidth="1"/>
    <col min="14496" max="14592" width="6.88333333333333" style="15"/>
    <col min="14593" max="14596" width="34.5" style="15" customWidth="1"/>
    <col min="14597" max="14751" width="6.75" style="15" customWidth="1"/>
    <col min="14752" max="14848" width="6.88333333333333" style="15"/>
    <col min="14849" max="14852" width="34.5" style="15" customWidth="1"/>
    <col min="14853" max="15007" width="6.75" style="15" customWidth="1"/>
    <col min="15008" max="15104" width="6.88333333333333" style="15"/>
    <col min="15105" max="15108" width="34.5" style="15" customWidth="1"/>
    <col min="15109" max="15263" width="6.75" style="15" customWidth="1"/>
    <col min="15264" max="15360" width="6.88333333333333" style="15"/>
    <col min="15361" max="15364" width="34.5" style="15" customWidth="1"/>
    <col min="15365" max="15519" width="6.75" style="15" customWidth="1"/>
    <col min="15520" max="15616" width="6.88333333333333" style="15"/>
    <col min="15617" max="15620" width="34.5" style="15" customWidth="1"/>
    <col min="15621" max="15775" width="6.75" style="15" customWidth="1"/>
    <col min="15776" max="15872" width="6.88333333333333" style="15"/>
    <col min="15873" max="15876" width="34.5" style="15" customWidth="1"/>
    <col min="15877" max="16031" width="6.75" style="15" customWidth="1"/>
    <col min="16032" max="16128" width="6.88333333333333" style="15"/>
    <col min="16129" max="16132" width="34.5" style="15" customWidth="1"/>
    <col min="16133" max="16287" width="6.75" style="15" customWidth="1"/>
    <col min="16288" max="16384" width="6.88333333333333" style="15"/>
  </cols>
  <sheetData>
    <row r="1" customHeight="1" spans="1:251">
      <c r="A1" s="16" t="s">
        <v>311</v>
      </c>
      <c r="B1" s="134"/>
      <c r="C1" s="135"/>
      <c r="D1" s="17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135"/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  <c r="CA1" s="135"/>
      <c r="CB1" s="135"/>
      <c r="CC1" s="135"/>
      <c r="CD1" s="135"/>
      <c r="CE1" s="135"/>
      <c r="CF1" s="135"/>
      <c r="CG1" s="135"/>
      <c r="CH1" s="135"/>
      <c r="CI1" s="135"/>
      <c r="CJ1" s="135"/>
      <c r="CK1" s="135"/>
      <c r="CL1" s="135"/>
      <c r="CM1" s="135"/>
      <c r="CN1" s="135"/>
      <c r="CO1" s="135"/>
      <c r="CP1" s="135"/>
      <c r="CQ1" s="135"/>
      <c r="CR1" s="135"/>
      <c r="CS1" s="135"/>
      <c r="CT1" s="135"/>
      <c r="CU1" s="135"/>
      <c r="CV1" s="135"/>
      <c r="CW1" s="135"/>
      <c r="CX1" s="135"/>
      <c r="CY1" s="135"/>
      <c r="CZ1" s="135"/>
      <c r="DA1" s="135"/>
      <c r="DB1" s="135"/>
      <c r="DC1" s="135"/>
      <c r="DD1" s="135"/>
      <c r="DE1" s="135"/>
      <c r="DF1" s="135"/>
      <c r="DG1" s="135"/>
      <c r="DH1" s="135"/>
      <c r="DI1" s="135"/>
      <c r="DJ1" s="135"/>
      <c r="DK1" s="135"/>
      <c r="DL1" s="135"/>
      <c r="DM1" s="135"/>
      <c r="DN1" s="135"/>
      <c r="DO1" s="135"/>
      <c r="DP1" s="135"/>
      <c r="DQ1" s="135"/>
      <c r="DR1" s="135"/>
      <c r="DS1" s="135"/>
      <c r="DT1" s="135"/>
      <c r="DU1" s="135"/>
      <c r="DV1" s="135"/>
      <c r="DW1" s="135"/>
      <c r="DX1" s="135"/>
      <c r="DY1" s="135"/>
      <c r="DZ1" s="135"/>
      <c r="EA1" s="135"/>
      <c r="EB1" s="135"/>
      <c r="EC1" s="135"/>
      <c r="ED1" s="135"/>
      <c r="EE1" s="135"/>
      <c r="EF1" s="135"/>
      <c r="EG1" s="135"/>
      <c r="EH1" s="135"/>
      <c r="EI1" s="135"/>
      <c r="EJ1" s="135"/>
      <c r="EK1" s="135"/>
      <c r="EL1" s="135"/>
      <c r="EM1" s="135"/>
      <c r="EN1" s="135"/>
      <c r="EO1" s="135"/>
      <c r="EP1" s="135"/>
      <c r="EQ1" s="135"/>
      <c r="ER1" s="135"/>
      <c r="ES1" s="135"/>
      <c r="ET1" s="135"/>
      <c r="EU1" s="135"/>
      <c r="EV1" s="135"/>
      <c r="EW1" s="135"/>
      <c r="EX1" s="135"/>
      <c r="EY1" s="135"/>
      <c r="EZ1" s="135"/>
      <c r="FA1" s="135"/>
      <c r="FB1" s="135"/>
      <c r="FC1" s="135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  <c r="HT1" s="66"/>
      <c r="HU1" s="66"/>
      <c r="HV1" s="66"/>
      <c r="HW1" s="66"/>
      <c r="HX1" s="66"/>
      <c r="HY1" s="66"/>
      <c r="HZ1" s="66"/>
      <c r="IA1" s="66"/>
      <c r="IB1" s="66"/>
      <c r="IC1" s="66"/>
      <c r="ID1" s="66"/>
      <c r="IE1" s="66"/>
      <c r="IF1" s="66"/>
      <c r="IG1" s="66"/>
      <c r="IH1" s="66"/>
      <c r="II1" s="66"/>
      <c r="IJ1" s="66"/>
      <c r="IK1" s="66"/>
      <c r="IL1" s="66"/>
      <c r="IM1" s="66"/>
      <c r="IN1" s="66"/>
      <c r="IO1" s="66"/>
      <c r="IP1" s="66"/>
      <c r="IQ1" s="66"/>
    </row>
    <row r="2" s="55" customFormat="1" ht="38.25" customHeight="1" spans="1:251">
      <c r="A2" s="136" t="s">
        <v>312</v>
      </c>
      <c r="B2" s="136"/>
      <c r="C2" s="136"/>
      <c r="D2" s="136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57"/>
      <c r="FE2" s="157"/>
      <c r="FF2" s="157"/>
      <c r="FG2" s="157"/>
      <c r="FH2" s="157"/>
      <c r="FI2" s="157"/>
      <c r="FJ2" s="157"/>
      <c r="FK2" s="157"/>
      <c r="FL2" s="157"/>
      <c r="FM2" s="157"/>
      <c r="FN2" s="157"/>
      <c r="FO2" s="157"/>
      <c r="FP2" s="157"/>
      <c r="FQ2" s="157"/>
      <c r="FR2" s="157"/>
      <c r="FS2" s="157"/>
      <c r="FT2" s="157"/>
      <c r="FU2" s="157"/>
      <c r="FV2" s="157"/>
      <c r="FW2" s="157"/>
      <c r="FX2" s="157"/>
      <c r="FY2" s="157"/>
      <c r="FZ2" s="157"/>
      <c r="GA2" s="157"/>
      <c r="GB2" s="157"/>
      <c r="GC2" s="157"/>
      <c r="GD2" s="157"/>
      <c r="GE2" s="157"/>
      <c r="GF2" s="157"/>
      <c r="GG2" s="157"/>
      <c r="GH2" s="157"/>
      <c r="GI2" s="157"/>
      <c r="GJ2" s="157"/>
      <c r="GK2" s="157"/>
      <c r="GL2" s="157"/>
      <c r="GM2" s="157"/>
      <c r="GN2" s="157"/>
      <c r="GO2" s="157"/>
      <c r="GP2" s="157"/>
      <c r="GQ2" s="157"/>
      <c r="GR2" s="157"/>
      <c r="GS2" s="157"/>
      <c r="GT2" s="157"/>
      <c r="GU2" s="157"/>
      <c r="GV2" s="157"/>
      <c r="GW2" s="157"/>
      <c r="GX2" s="157"/>
      <c r="GY2" s="157"/>
      <c r="GZ2" s="157"/>
      <c r="HA2" s="157"/>
      <c r="HB2" s="157"/>
      <c r="HC2" s="157"/>
      <c r="HD2" s="157"/>
      <c r="HE2" s="157"/>
      <c r="HF2" s="157"/>
      <c r="HG2" s="157"/>
      <c r="HH2" s="157"/>
      <c r="HI2" s="157"/>
      <c r="HJ2" s="157"/>
      <c r="HK2" s="157"/>
      <c r="HL2" s="157"/>
      <c r="HM2" s="157"/>
      <c r="HN2" s="157"/>
      <c r="HO2" s="157"/>
      <c r="HP2" s="157"/>
      <c r="HQ2" s="157"/>
      <c r="HR2" s="157"/>
      <c r="HS2" s="157"/>
      <c r="HT2" s="157"/>
      <c r="HU2" s="157"/>
      <c r="HV2" s="157"/>
      <c r="HW2" s="157"/>
      <c r="HX2" s="157"/>
      <c r="HY2" s="157"/>
      <c r="HZ2" s="157"/>
      <c r="IA2" s="157"/>
      <c r="IB2" s="157"/>
      <c r="IC2" s="157"/>
      <c r="ID2" s="157"/>
      <c r="IE2" s="157"/>
      <c r="IF2" s="157"/>
      <c r="IG2" s="157"/>
      <c r="IH2" s="157"/>
      <c r="II2" s="157"/>
      <c r="IJ2" s="157"/>
      <c r="IK2" s="157"/>
      <c r="IL2" s="157"/>
      <c r="IM2" s="157"/>
      <c r="IN2" s="157"/>
      <c r="IO2" s="157"/>
      <c r="IP2" s="157"/>
      <c r="IQ2" s="157"/>
    </row>
    <row r="3" customHeight="1" spans="1:251">
      <c r="A3" s="58"/>
      <c r="B3" s="138"/>
      <c r="C3" s="139"/>
      <c r="D3" s="51" t="s">
        <v>313</v>
      </c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  <c r="DO3" s="135"/>
      <c r="DP3" s="135"/>
      <c r="DQ3" s="135"/>
      <c r="DR3" s="135"/>
      <c r="DS3" s="135"/>
      <c r="DT3" s="135"/>
      <c r="DU3" s="135"/>
      <c r="DV3" s="135"/>
      <c r="DW3" s="135"/>
      <c r="DX3" s="135"/>
      <c r="DY3" s="135"/>
      <c r="DZ3" s="135"/>
      <c r="EA3" s="135"/>
      <c r="EB3" s="135"/>
      <c r="EC3" s="135"/>
      <c r="ED3" s="135"/>
      <c r="EE3" s="135"/>
      <c r="EF3" s="135"/>
      <c r="EG3" s="135"/>
      <c r="EH3" s="135"/>
      <c r="EI3" s="135"/>
      <c r="EJ3" s="135"/>
      <c r="EK3" s="135"/>
      <c r="EL3" s="135"/>
      <c r="EM3" s="135"/>
      <c r="EN3" s="135"/>
      <c r="EO3" s="135"/>
      <c r="EP3" s="135"/>
      <c r="EQ3" s="135"/>
      <c r="ER3" s="135"/>
      <c r="ES3" s="135"/>
      <c r="ET3" s="135"/>
      <c r="EU3" s="135"/>
      <c r="EV3" s="135"/>
      <c r="EW3" s="135"/>
      <c r="EX3" s="135"/>
      <c r="EY3" s="135"/>
      <c r="EZ3" s="135"/>
      <c r="FA3" s="135"/>
      <c r="FB3" s="135"/>
      <c r="FC3" s="135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</row>
    <row r="4" ht="23.25" customHeight="1" spans="1:251">
      <c r="A4" s="36" t="s">
        <v>314</v>
      </c>
      <c r="B4" s="36"/>
      <c r="C4" s="36" t="s">
        <v>315</v>
      </c>
      <c r="D4" s="36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/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5"/>
      <c r="CN4" s="135"/>
      <c r="CO4" s="135"/>
      <c r="CP4" s="135"/>
      <c r="CQ4" s="135"/>
      <c r="CR4" s="135"/>
      <c r="CS4" s="135"/>
      <c r="CT4" s="135"/>
      <c r="CU4" s="135"/>
      <c r="CV4" s="135"/>
      <c r="CW4" s="135"/>
      <c r="CX4" s="135"/>
      <c r="CY4" s="135"/>
      <c r="CZ4" s="135"/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5"/>
      <c r="DL4" s="135"/>
      <c r="DM4" s="135"/>
      <c r="DN4" s="135"/>
      <c r="DO4" s="135"/>
      <c r="DP4" s="135"/>
      <c r="DQ4" s="135"/>
      <c r="DR4" s="135"/>
      <c r="DS4" s="135"/>
      <c r="DT4" s="135"/>
      <c r="DU4" s="135"/>
      <c r="DV4" s="135"/>
      <c r="DW4" s="135"/>
      <c r="DX4" s="135"/>
      <c r="DY4" s="135"/>
      <c r="DZ4" s="135"/>
      <c r="EA4" s="135"/>
      <c r="EB4" s="135"/>
      <c r="EC4" s="135"/>
      <c r="ED4" s="135"/>
      <c r="EE4" s="135"/>
      <c r="EF4" s="135"/>
      <c r="EG4" s="135"/>
      <c r="EH4" s="135"/>
      <c r="EI4" s="135"/>
      <c r="EJ4" s="135"/>
      <c r="EK4" s="135"/>
      <c r="EL4" s="135"/>
      <c r="EM4" s="135"/>
      <c r="EN4" s="135"/>
      <c r="EO4" s="135"/>
      <c r="EP4" s="135"/>
      <c r="EQ4" s="135"/>
      <c r="ER4" s="135"/>
      <c r="ES4" s="135"/>
      <c r="ET4" s="135"/>
      <c r="EU4" s="135"/>
      <c r="EV4" s="135"/>
      <c r="EW4" s="135"/>
      <c r="EX4" s="135"/>
      <c r="EY4" s="135"/>
      <c r="EZ4" s="135"/>
      <c r="FA4" s="135"/>
      <c r="FB4" s="135"/>
      <c r="FC4" s="135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</row>
    <row r="5" ht="24" customHeight="1" spans="1:251">
      <c r="A5" s="38" t="s">
        <v>316</v>
      </c>
      <c r="B5" s="140" t="s">
        <v>317</v>
      </c>
      <c r="C5" s="38" t="s">
        <v>316</v>
      </c>
      <c r="D5" s="38" t="s">
        <v>317</v>
      </c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35"/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  <c r="CI5" s="135"/>
      <c r="CJ5" s="135"/>
      <c r="CK5" s="135"/>
      <c r="CL5" s="135"/>
      <c r="CM5" s="135"/>
      <c r="CN5" s="135"/>
      <c r="CO5" s="135"/>
      <c r="CP5" s="135"/>
      <c r="CQ5" s="135"/>
      <c r="CR5" s="135"/>
      <c r="CS5" s="135"/>
      <c r="CT5" s="135"/>
      <c r="CU5" s="135"/>
      <c r="CV5" s="135"/>
      <c r="CW5" s="135"/>
      <c r="CX5" s="135"/>
      <c r="CY5" s="135"/>
      <c r="CZ5" s="135"/>
      <c r="DA5" s="135"/>
      <c r="DB5" s="135"/>
      <c r="DC5" s="135"/>
      <c r="DD5" s="135"/>
      <c r="DE5" s="135"/>
      <c r="DF5" s="135"/>
      <c r="DG5" s="135"/>
      <c r="DH5" s="135"/>
      <c r="DI5" s="135"/>
      <c r="DJ5" s="135"/>
      <c r="DK5" s="135"/>
      <c r="DL5" s="135"/>
      <c r="DM5" s="135"/>
      <c r="DN5" s="135"/>
      <c r="DO5" s="135"/>
      <c r="DP5" s="135"/>
      <c r="DQ5" s="135"/>
      <c r="DR5" s="135"/>
      <c r="DS5" s="135"/>
      <c r="DT5" s="135"/>
      <c r="DU5" s="135"/>
      <c r="DV5" s="135"/>
      <c r="DW5" s="135"/>
      <c r="DX5" s="135"/>
      <c r="DY5" s="135"/>
      <c r="DZ5" s="135"/>
      <c r="EA5" s="135"/>
      <c r="EB5" s="135"/>
      <c r="EC5" s="135"/>
      <c r="ED5" s="135"/>
      <c r="EE5" s="135"/>
      <c r="EF5" s="135"/>
      <c r="EG5" s="135"/>
      <c r="EH5" s="135"/>
      <c r="EI5" s="135"/>
      <c r="EJ5" s="135"/>
      <c r="EK5" s="135"/>
      <c r="EL5" s="135"/>
      <c r="EM5" s="135"/>
      <c r="EN5" s="135"/>
      <c r="EO5" s="135"/>
      <c r="EP5" s="135"/>
      <c r="EQ5" s="135"/>
      <c r="ER5" s="135"/>
      <c r="ES5" s="135"/>
      <c r="ET5" s="135"/>
      <c r="EU5" s="135"/>
      <c r="EV5" s="135"/>
      <c r="EW5" s="135"/>
      <c r="EX5" s="135"/>
      <c r="EY5" s="135"/>
      <c r="EZ5" s="135"/>
      <c r="FA5" s="135"/>
      <c r="FB5" s="135"/>
      <c r="FC5" s="135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6"/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</row>
    <row r="6" customHeight="1" spans="1:251">
      <c r="A6" s="33" t="s">
        <v>318</v>
      </c>
      <c r="B6" s="141">
        <v>346.77</v>
      </c>
      <c r="C6" s="142" t="s">
        <v>319</v>
      </c>
      <c r="D6" s="143">
        <v>1.43</v>
      </c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135"/>
      <c r="BH6" s="135"/>
      <c r="BI6" s="135"/>
      <c r="BJ6" s="135"/>
      <c r="BK6" s="135"/>
      <c r="BL6" s="135"/>
      <c r="BM6" s="135"/>
      <c r="BN6" s="135"/>
      <c r="BO6" s="135"/>
      <c r="BP6" s="135"/>
      <c r="BQ6" s="135"/>
      <c r="BR6" s="135"/>
      <c r="BS6" s="135"/>
      <c r="BT6" s="135"/>
      <c r="BU6" s="135"/>
      <c r="BV6" s="135"/>
      <c r="BW6" s="135"/>
      <c r="BX6" s="135"/>
      <c r="BY6" s="135"/>
      <c r="BZ6" s="135"/>
      <c r="CA6" s="135"/>
      <c r="CB6" s="135"/>
      <c r="CC6" s="135"/>
      <c r="CD6" s="135"/>
      <c r="CE6" s="135"/>
      <c r="CF6" s="135"/>
      <c r="CG6" s="135"/>
      <c r="CH6" s="135"/>
      <c r="CI6" s="135"/>
      <c r="CJ6" s="135"/>
      <c r="CK6" s="135"/>
      <c r="CL6" s="135"/>
      <c r="CM6" s="135"/>
      <c r="CN6" s="135"/>
      <c r="CO6" s="135"/>
      <c r="CP6" s="135"/>
      <c r="CQ6" s="135"/>
      <c r="CR6" s="135"/>
      <c r="CS6" s="135"/>
      <c r="CT6" s="135"/>
      <c r="CU6" s="135"/>
      <c r="CV6" s="135"/>
      <c r="CW6" s="135"/>
      <c r="CX6" s="135"/>
      <c r="CY6" s="135"/>
      <c r="CZ6" s="135"/>
      <c r="DA6" s="135"/>
      <c r="DB6" s="135"/>
      <c r="DC6" s="135"/>
      <c r="DD6" s="135"/>
      <c r="DE6" s="135"/>
      <c r="DF6" s="135"/>
      <c r="DG6" s="135"/>
      <c r="DH6" s="135"/>
      <c r="DI6" s="135"/>
      <c r="DJ6" s="135"/>
      <c r="DK6" s="135"/>
      <c r="DL6" s="135"/>
      <c r="DM6" s="135"/>
      <c r="DN6" s="135"/>
      <c r="DO6" s="135"/>
      <c r="DP6" s="135"/>
      <c r="DQ6" s="135"/>
      <c r="DR6" s="135"/>
      <c r="DS6" s="135"/>
      <c r="DT6" s="135"/>
      <c r="DU6" s="135"/>
      <c r="DV6" s="135"/>
      <c r="DW6" s="135"/>
      <c r="DX6" s="135"/>
      <c r="DY6" s="135"/>
      <c r="DZ6" s="135"/>
      <c r="EA6" s="135"/>
      <c r="EB6" s="135"/>
      <c r="EC6" s="135"/>
      <c r="ED6" s="135"/>
      <c r="EE6" s="135"/>
      <c r="EF6" s="135"/>
      <c r="EG6" s="135"/>
      <c r="EH6" s="135"/>
      <c r="EI6" s="135"/>
      <c r="EJ6" s="135"/>
      <c r="EK6" s="135"/>
      <c r="EL6" s="135"/>
      <c r="EM6" s="135"/>
      <c r="EN6" s="135"/>
      <c r="EO6" s="135"/>
      <c r="EP6" s="135"/>
      <c r="EQ6" s="135"/>
      <c r="ER6" s="135"/>
      <c r="ES6" s="135"/>
      <c r="ET6" s="135"/>
      <c r="EU6" s="135"/>
      <c r="EV6" s="135"/>
      <c r="EW6" s="135"/>
      <c r="EX6" s="135"/>
      <c r="EY6" s="135"/>
      <c r="EZ6" s="135"/>
      <c r="FA6" s="135"/>
      <c r="FB6" s="135"/>
      <c r="FC6" s="135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6"/>
      <c r="GB6" s="66"/>
      <c r="GC6" s="66"/>
      <c r="GD6" s="66"/>
      <c r="GE6" s="66"/>
      <c r="GF6" s="66"/>
      <c r="GG6" s="66"/>
      <c r="GH6" s="66"/>
      <c r="GI6" s="66"/>
      <c r="GJ6" s="66"/>
      <c r="GK6" s="66"/>
      <c r="GL6" s="66"/>
      <c r="GM6" s="66"/>
      <c r="GN6" s="66"/>
      <c r="GO6" s="66"/>
      <c r="GP6" s="66"/>
      <c r="GQ6" s="66"/>
      <c r="GR6" s="66"/>
      <c r="GS6" s="66"/>
      <c r="GT6" s="66"/>
      <c r="GU6" s="66"/>
      <c r="GV6" s="66"/>
      <c r="GW6" s="66"/>
      <c r="GX6" s="66"/>
      <c r="GY6" s="66"/>
      <c r="GZ6" s="66"/>
      <c r="HA6" s="66"/>
      <c r="HB6" s="66"/>
      <c r="HC6" s="66"/>
      <c r="HD6" s="66"/>
      <c r="HE6" s="66"/>
      <c r="HF6" s="66"/>
      <c r="HG6" s="66"/>
      <c r="HH6" s="66"/>
      <c r="HI6" s="66"/>
      <c r="HJ6" s="66"/>
      <c r="HK6" s="66"/>
      <c r="HL6" s="66"/>
      <c r="HM6" s="66"/>
      <c r="HN6" s="66"/>
      <c r="HO6" s="66"/>
      <c r="HP6" s="66"/>
      <c r="HQ6" s="66"/>
      <c r="HR6" s="66"/>
      <c r="HS6" s="66"/>
      <c r="HT6" s="66"/>
      <c r="HU6" s="66"/>
      <c r="HV6" s="66"/>
      <c r="HW6" s="66"/>
      <c r="HX6" s="66"/>
      <c r="HY6" s="6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</row>
    <row r="7" customHeight="1" spans="1:251">
      <c r="A7" s="33" t="s">
        <v>320</v>
      </c>
      <c r="B7" s="144"/>
      <c r="C7" s="142" t="s">
        <v>321</v>
      </c>
      <c r="D7" s="145">
        <v>55.3</v>
      </c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5"/>
      <c r="BJ7" s="135"/>
      <c r="BK7" s="135"/>
      <c r="BL7" s="135"/>
      <c r="BM7" s="135"/>
      <c r="BN7" s="135"/>
      <c r="BO7" s="135"/>
      <c r="BP7" s="135"/>
      <c r="BQ7" s="135"/>
      <c r="BR7" s="135"/>
      <c r="BS7" s="135"/>
      <c r="BT7" s="135"/>
      <c r="BU7" s="135"/>
      <c r="BV7" s="135"/>
      <c r="BW7" s="135"/>
      <c r="BX7" s="135"/>
      <c r="BY7" s="135"/>
      <c r="BZ7" s="135"/>
      <c r="CA7" s="135"/>
      <c r="CB7" s="135"/>
      <c r="CC7" s="135"/>
      <c r="CD7" s="135"/>
      <c r="CE7" s="135"/>
      <c r="CF7" s="135"/>
      <c r="CG7" s="135"/>
      <c r="CH7" s="135"/>
      <c r="CI7" s="135"/>
      <c r="CJ7" s="135"/>
      <c r="CK7" s="135"/>
      <c r="CL7" s="135"/>
      <c r="CM7" s="135"/>
      <c r="CN7" s="135"/>
      <c r="CO7" s="135"/>
      <c r="CP7" s="135"/>
      <c r="CQ7" s="135"/>
      <c r="CR7" s="135"/>
      <c r="CS7" s="135"/>
      <c r="CT7" s="135"/>
      <c r="CU7" s="135"/>
      <c r="CV7" s="135"/>
      <c r="CW7" s="135"/>
      <c r="CX7" s="135"/>
      <c r="CY7" s="135"/>
      <c r="CZ7" s="135"/>
      <c r="DA7" s="135"/>
      <c r="DB7" s="135"/>
      <c r="DC7" s="135"/>
      <c r="DD7" s="135"/>
      <c r="DE7" s="135"/>
      <c r="DF7" s="135"/>
      <c r="DG7" s="135"/>
      <c r="DH7" s="135"/>
      <c r="DI7" s="135"/>
      <c r="DJ7" s="135"/>
      <c r="DK7" s="135"/>
      <c r="DL7" s="135"/>
      <c r="DM7" s="135"/>
      <c r="DN7" s="135"/>
      <c r="DO7" s="135"/>
      <c r="DP7" s="135"/>
      <c r="DQ7" s="135"/>
      <c r="DR7" s="135"/>
      <c r="DS7" s="135"/>
      <c r="DT7" s="135"/>
      <c r="DU7" s="135"/>
      <c r="DV7" s="135"/>
      <c r="DW7" s="135"/>
      <c r="DX7" s="135"/>
      <c r="DY7" s="135"/>
      <c r="DZ7" s="135"/>
      <c r="EA7" s="135"/>
      <c r="EB7" s="135"/>
      <c r="EC7" s="135"/>
      <c r="ED7" s="135"/>
      <c r="EE7" s="135"/>
      <c r="EF7" s="135"/>
      <c r="EG7" s="135"/>
      <c r="EH7" s="135"/>
      <c r="EI7" s="135"/>
      <c r="EJ7" s="135"/>
      <c r="EK7" s="135"/>
      <c r="EL7" s="135"/>
      <c r="EM7" s="135"/>
      <c r="EN7" s="135"/>
      <c r="EO7" s="135"/>
      <c r="EP7" s="135"/>
      <c r="EQ7" s="135"/>
      <c r="ER7" s="135"/>
      <c r="ES7" s="135"/>
      <c r="ET7" s="135"/>
      <c r="EU7" s="135"/>
      <c r="EV7" s="135"/>
      <c r="EW7" s="135"/>
      <c r="EX7" s="135"/>
      <c r="EY7" s="135"/>
      <c r="EZ7" s="135"/>
      <c r="FA7" s="135"/>
      <c r="FB7" s="135"/>
      <c r="FC7" s="135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6"/>
      <c r="GB7" s="66"/>
      <c r="GC7" s="66"/>
      <c r="GD7" s="66"/>
      <c r="GE7" s="66"/>
      <c r="GF7" s="66"/>
      <c r="GG7" s="66"/>
      <c r="GH7" s="66"/>
      <c r="GI7" s="66"/>
      <c r="GJ7" s="66"/>
      <c r="GK7" s="66"/>
      <c r="GL7" s="66"/>
      <c r="GM7" s="66"/>
      <c r="GN7" s="66"/>
      <c r="GO7" s="66"/>
      <c r="GP7" s="66"/>
      <c r="GQ7" s="66"/>
      <c r="GR7" s="66"/>
      <c r="GS7" s="66"/>
      <c r="GT7" s="66"/>
      <c r="GU7" s="66"/>
      <c r="GV7" s="66"/>
      <c r="GW7" s="66"/>
      <c r="GX7" s="66"/>
      <c r="GY7" s="66"/>
      <c r="GZ7" s="66"/>
      <c r="HA7" s="66"/>
      <c r="HB7" s="66"/>
      <c r="HC7" s="66"/>
      <c r="HD7" s="66"/>
      <c r="HE7" s="66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</row>
    <row r="8" customHeight="1" spans="1:251">
      <c r="A8" s="33" t="s">
        <v>322</v>
      </c>
      <c r="B8" s="144"/>
      <c r="C8" s="142" t="s">
        <v>323</v>
      </c>
      <c r="D8" s="145">
        <v>20.78</v>
      </c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135"/>
      <c r="BR8" s="135"/>
      <c r="BS8" s="135"/>
      <c r="BT8" s="135"/>
      <c r="BU8" s="135"/>
      <c r="BV8" s="135"/>
      <c r="BW8" s="135"/>
      <c r="BX8" s="135"/>
      <c r="BY8" s="135"/>
      <c r="BZ8" s="135"/>
      <c r="CA8" s="135"/>
      <c r="CB8" s="135"/>
      <c r="CC8" s="135"/>
      <c r="CD8" s="135"/>
      <c r="CE8" s="135"/>
      <c r="CF8" s="135"/>
      <c r="CG8" s="135"/>
      <c r="CH8" s="135"/>
      <c r="CI8" s="135"/>
      <c r="CJ8" s="135"/>
      <c r="CK8" s="135"/>
      <c r="CL8" s="135"/>
      <c r="CM8" s="135"/>
      <c r="CN8" s="135"/>
      <c r="CO8" s="135"/>
      <c r="CP8" s="135"/>
      <c r="CQ8" s="135"/>
      <c r="CR8" s="135"/>
      <c r="CS8" s="135"/>
      <c r="CT8" s="135"/>
      <c r="CU8" s="135"/>
      <c r="CV8" s="135"/>
      <c r="CW8" s="135"/>
      <c r="CX8" s="135"/>
      <c r="CY8" s="135"/>
      <c r="CZ8" s="135"/>
      <c r="DA8" s="135"/>
      <c r="DB8" s="135"/>
      <c r="DC8" s="135"/>
      <c r="DD8" s="135"/>
      <c r="DE8" s="135"/>
      <c r="DF8" s="135"/>
      <c r="DG8" s="135"/>
      <c r="DH8" s="135"/>
      <c r="DI8" s="135"/>
      <c r="DJ8" s="135"/>
      <c r="DK8" s="135"/>
      <c r="DL8" s="135"/>
      <c r="DM8" s="135"/>
      <c r="DN8" s="135"/>
      <c r="DO8" s="135"/>
      <c r="DP8" s="135"/>
      <c r="DQ8" s="135"/>
      <c r="DR8" s="135"/>
      <c r="DS8" s="135"/>
      <c r="DT8" s="135"/>
      <c r="DU8" s="135"/>
      <c r="DV8" s="135"/>
      <c r="DW8" s="135"/>
      <c r="DX8" s="135"/>
      <c r="DY8" s="135"/>
      <c r="DZ8" s="135"/>
      <c r="EA8" s="135"/>
      <c r="EB8" s="135"/>
      <c r="EC8" s="135"/>
      <c r="ED8" s="135"/>
      <c r="EE8" s="135"/>
      <c r="EF8" s="135"/>
      <c r="EG8" s="135"/>
      <c r="EH8" s="135"/>
      <c r="EI8" s="135"/>
      <c r="EJ8" s="135"/>
      <c r="EK8" s="135"/>
      <c r="EL8" s="135"/>
      <c r="EM8" s="135"/>
      <c r="EN8" s="135"/>
      <c r="EO8" s="135"/>
      <c r="EP8" s="135"/>
      <c r="EQ8" s="135"/>
      <c r="ER8" s="135"/>
      <c r="ES8" s="135"/>
      <c r="ET8" s="135"/>
      <c r="EU8" s="135"/>
      <c r="EV8" s="135"/>
      <c r="EW8" s="135"/>
      <c r="EX8" s="135"/>
      <c r="EY8" s="135"/>
      <c r="EZ8" s="135"/>
      <c r="FA8" s="135"/>
      <c r="FB8" s="135"/>
      <c r="FC8" s="135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</row>
    <row r="9" customHeight="1" spans="1:251">
      <c r="A9" s="33" t="s">
        <v>324</v>
      </c>
      <c r="B9" s="144"/>
      <c r="C9" s="142" t="s">
        <v>325</v>
      </c>
      <c r="D9" s="145">
        <v>249.1</v>
      </c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  <c r="BI9" s="135"/>
      <c r="BJ9" s="135"/>
      <c r="BK9" s="135"/>
      <c r="BL9" s="135"/>
      <c r="BM9" s="135"/>
      <c r="BN9" s="135"/>
      <c r="BO9" s="135"/>
      <c r="BP9" s="135"/>
      <c r="BQ9" s="135"/>
      <c r="BR9" s="135"/>
      <c r="BS9" s="135"/>
      <c r="BT9" s="135"/>
      <c r="BU9" s="135"/>
      <c r="BV9" s="135"/>
      <c r="BW9" s="135"/>
      <c r="BX9" s="135"/>
      <c r="BY9" s="135"/>
      <c r="BZ9" s="135"/>
      <c r="CA9" s="135"/>
      <c r="CB9" s="135"/>
      <c r="CC9" s="135"/>
      <c r="CD9" s="135"/>
      <c r="CE9" s="135"/>
      <c r="CF9" s="135"/>
      <c r="CG9" s="135"/>
      <c r="CH9" s="135"/>
      <c r="CI9" s="135"/>
      <c r="CJ9" s="135"/>
      <c r="CK9" s="135"/>
      <c r="CL9" s="135"/>
      <c r="CM9" s="135"/>
      <c r="CN9" s="135"/>
      <c r="CO9" s="135"/>
      <c r="CP9" s="135"/>
      <c r="CQ9" s="135"/>
      <c r="CR9" s="135"/>
      <c r="CS9" s="135"/>
      <c r="CT9" s="135"/>
      <c r="CU9" s="135"/>
      <c r="CV9" s="135"/>
      <c r="CW9" s="135"/>
      <c r="CX9" s="135"/>
      <c r="CY9" s="135"/>
      <c r="CZ9" s="135"/>
      <c r="DA9" s="135"/>
      <c r="DB9" s="135"/>
      <c r="DC9" s="135"/>
      <c r="DD9" s="135"/>
      <c r="DE9" s="135"/>
      <c r="DF9" s="135"/>
      <c r="DG9" s="135"/>
      <c r="DH9" s="135"/>
      <c r="DI9" s="135"/>
      <c r="DJ9" s="135"/>
      <c r="DK9" s="135"/>
      <c r="DL9" s="135"/>
      <c r="DM9" s="135"/>
      <c r="DN9" s="135"/>
      <c r="DO9" s="135"/>
      <c r="DP9" s="135"/>
      <c r="DQ9" s="135"/>
      <c r="DR9" s="135"/>
      <c r="DS9" s="135"/>
      <c r="DT9" s="135"/>
      <c r="DU9" s="135"/>
      <c r="DV9" s="135"/>
      <c r="DW9" s="135"/>
      <c r="DX9" s="135"/>
      <c r="DY9" s="135"/>
      <c r="DZ9" s="135"/>
      <c r="EA9" s="135"/>
      <c r="EB9" s="135"/>
      <c r="EC9" s="135"/>
      <c r="ED9" s="135"/>
      <c r="EE9" s="135"/>
      <c r="EF9" s="135"/>
      <c r="EG9" s="135"/>
      <c r="EH9" s="135"/>
      <c r="EI9" s="135"/>
      <c r="EJ9" s="135"/>
      <c r="EK9" s="135"/>
      <c r="EL9" s="135"/>
      <c r="EM9" s="135"/>
      <c r="EN9" s="135"/>
      <c r="EO9" s="135"/>
      <c r="EP9" s="135"/>
      <c r="EQ9" s="135"/>
      <c r="ER9" s="135"/>
      <c r="ES9" s="135"/>
      <c r="ET9" s="135"/>
      <c r="EU9" s="135"/>
      <c r="EV9" s="135"/>
      <c r="EW9" s="135"/>
      <c r="EX9" s="135"/>
      <c r="EY9" s="135"/>
      <c r="EZ9" s="135"/>
      <c r="FA9" s="135"/>
      <c r="FB9" s="135"/>
      <c r="FC9" s="135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  <c r="GX9" s="66"/>
      <c r="GY9" s="66"/>
      <c r="GZ9" s="66"/>
      <c r="HA9" s="66"/>
      <c r="HB9" s="66"/>
      <c r="HC9" s="66"/>
      <c r="HD9" s="66"/>
      <c r="HE9" s="66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</row>
    <row r="10" customHeight="1" spans="1:251">
      <c r="A10" s="33" t="s">
        <v>326</v>
      </c>
      <c r="B10" s="144"/>
      <c r="C10" s="142" t="s">
        <v>327</v>
      </c>
      <c r="D10" s="145">
        <v>20.16</v>
      </c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  <c r="BI10" s="135"/>
      <c r="BJ10" s="135"/>
      <c r="BK10" s="135"/>
      <c r="BL10" s="135"/>
      <c r="BM10" s="135"/>
      <c r="BN10" s="135"/>
      <c r="BO10" s="135"/>
      <c r="BP10" s="135"/>
      <c r="BQ10" s="135"/>
      <c r="BR10" s="135"/>
      <c r="BS10" s="135"/>
      <c r="BT10" s="135"/>
      <c r="BU10" s="135"/>
      <c r="BV10" s="135"/>
      <c r="BW10" s="135"/>
      <c r="BX10" s="135"/>
      <c r="BY10" s="135"/>
      <c r="BZ10" s="135"/>
      <c r="CA10" s="135"/>
      <c r="CB10" s="135"/>
      <c r="CC10" s="135"/>
      <c r="CD10" s="135"/>
      <c r="CE10" s="135"/>
      <c r="CF10" s="135"/>
      <c r="CG10" s="135"/>
      <c r="CH10" s="135"/>
      <c r="CI10" s="135"/>
      <c r="CJ10" s="135"/>
      <c r="CK10" s="135"/>
      <c r="CL10" s="135"/>
      <c r="CM10" s="135"/>
      <c r="CN10" s="135"/>
      <c r="CO10" s="135"/>
      <c r="CP10" s="135"/>
      <c r="CQ10" s="135"/>
      <c r="CR10" s="135"/>
      <c r="CS10" s="135"/>
      <c r="CT10" s="135"/>
      <c r="CU10" s="135"/>
      <c r="CV10" s="135"/>
      <c r="CW10" s="135"/>
      <c r="CX10" s="135"/>
      <c r="CY10" s="135"/>
      <c r="CZ10" s="135"/>
      <c r="DA10" s="135"/>
      <c r="DB10" s="135"/>
      <c r="DC10" s="135"/>
      <c r="DD10" s="135"/>
      <c r="DE10" s="135"/>
      <c r="DF10" s="135"/>
      <c r="DG10" s="135"/>
      <c r="DH10" s="135"/>
      <c r="DI10" s="135"/>
      <c r="DJ10" s="135"/>
      <c r="DK10" s="135"/>
      <c r="DL10" s="135"/>
      <c r="DM10" s="135"/>
      <c r="DN10" s="135"/>
      <c r="DO10" s="135"/>
      <c r="DP10" s="135"/>
      <c r="DQ10" s="135"/>
      <c r="DR10" s="135"/>
      <c r="DS10" s="135"/>
      <c r="DT10" s="135"/>
      <c r="DU10" s="135"/>
      <c r="DV10" s="135"/>
      <c r="DW10" s="135"/>
      <c r="DX10" s="135"/>
      <c r="DY10" s="135"/>
      <c r="DZ10" s="135"/>
      <c r="EA10" s="135"/>
      <c r="EB10" s="135"/>
      <c r="EC10" s="135"/>
      <c r="ED10" s="135"/>
      <c r="EE10" s="135"/>
      <c r="EF10" s="135"/>
      <c r="EG10" s="135"/>
      <c r="EH10" s="135"/>
      <c r="EI10" s="135"/>
      <c r="EJ10" s="135"/>
      <c r="EK10" s="135"/>
      <c r="EL10" s="135"/>
      <c r="EM10" s="135"/>
      <c r="EN10" s="135"/>
      <c r="EO10" s="135"/>
      <c r="EP10" s="135"/>
      <c r="EQ10" s="135"/>
      <c r="ER10" s="135"/>
      <c r="ES10" s="135"/>
      <c r="ET10" s="135"/>
      <c r="EU10" s="135"/>
      <c r="EV10" s="135"/>
      <c r="EW10" s="135"/>
      <c r="EX10" s="135"/>
      <c r="EY10" s="135"/>
      <c r="EZ10" s="135"/>
      <c r="FA10" s="135"/>
      <c r="FB10" s="135"/>
      <c r="FC10" s="135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</row>
    <row r="11" customHeight="1" spans="1:251">
      <c r="A11" s="33" t="s">
        <v>328</v>
      </c>
      <c r="B11" s="146"/>
      <c r="C11" s="33"/>
      <c r="D11" s="14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5"/>
      <c r="CA11" s="135"/>
      <c r="CB11" s="135"/>
      <c r="CC11" s="135"/>
      <c r="CD11" s="135"/>
      <c r="CE11" s="135"/>
      <c r="CF11" s="135"/>
      <c r="CG11" s="135"/>
      <c r="CH11" s="135"/>
      <c r="CI11" s="135"/>
      <c r="CJ11" s="135"/>
      <c r="CK11" s="135"/>
      <c r="CL11" s="135"/>
      <c r="CM11" s="135"/>
      <c r="CN11" s="135"/>
      <c r="CO11" s="135"/>
      <c r="CP11" s="135"/>
      <c r="CQ11" s="135"/>
      <c r="CR11" s="135"/>
      <c r="CS11" s="135"/>
      <c r="CT11" s="135"/>
      <c r="CU11" s="135"/>
      <c r="CV11" s="135"/>
      <c r="CW11" s="135"/>
      <c r="CX11" s="135"/>
      <c r="CY11" s="135"/>
      <c r="CZ11" s="135"/>
      <c r="DA11" s="135"/>
      <c r="DB11" s="135"/>
      <c r="DC11" s="135"/>
      <c r="DD11" s="135"/>
      <c r="DE11" s="135"/>
      <c r="DF11" s="135"/>
      <c r="DG11" s="135"/>
      <c r="DH11" s="135"/>
      <c r="DI11" s="135"/>
      <c r="DJ11" s="135"/>
      <c r="DK11" s="135"/>
      <c r="DL11" s="135"/>
      <c r="DM11" s="135"/>
      <c r="DN11" s="135"/>
      <c r="DO11" s="135"/>
      <c r="DP11" s="135"/>
      <c r="DQ11" s="135"/>
      <c r="DR11" s="135"/>
      <c r="DS11" s="135"/>
      <c r="DT11" s="135"/>
      <c r="DU11" s="135"/>
      <c r="DV11" s="135"/>
      <c r="DW11" s="135"/>
      <c r="DX11" s="135"/>
      <c r="DY11" s="135"/>
      <c r="DZ11" s="135"/>
      <c r="EA11" s="135"/>
      <c r="EB11" s="135"/>
      <c r="EC11" s="135"/>
      <c r="ED11" s="135"/>
      <c r="EE11" s="135"/>
      <c r="EF11" s="135"/>
      <c r="EG11" s="135"/>
      <c r="EH11" s="135"/>
      <c r="EI11" s="135"/>
      <c r="EJ11" s="135"/>
      <c r="EK11" s="135"/>
      <c r="EL11" s="135"/>
      <c r="EM11" s="135"/>
      <c r="EN11" s="135"/>
      <c r="EO11" s="135"/>
      <c r="EP11" s="135"/>
      <c r="EQ11" s="135"/>
      <c r="ER11" s="135"/>
      <c r="ES11" s="135"/>
      <c r="ET11" s="135"/>
      <c r="EU11" s="135"/>
      <c r="EV11" s="135"/>
      <c r="EW11" s="135"/>
      <c r="EX11" s="135"/>
      <c r="EY11" s="135"/>
      <c r="EZ11" s="135"/>
      <c r="FA11" s="135"/>
      <c r="FB11" s="135"/>
      <c r="FC11" s="135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</row>
    <row r="12" customHeight="1" spans="1:251">
      <c r="A12" s="33" t="s">
        <v>329</v>
      </c>
      <c r="B12" s="146"/>
      <c r="C12" s="33"/>
      <c r="D12" s="14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  <c r="BI12" s="135"/>
      <c r="BJ12" s="135"/>
      <c r="BK12" s="135"/>
      <c r="BL12" s="135"/>
      <c r="BM12" s="135"/>
      <c r="BN12" s="135"/>
      <c r="BO12" s="135"/>
      <c r="BP12" s="135"/>
      <c r="BQ12" s="135"/>
      <c r="BR12" s="135"/>
      <c r="BS12" s="135"/>
      <c r="BT12" s="135"/>
      <c r="BU12" s="135"/>
      <c r="BV12" s="135"/>
      <c r="BW12" s="135"/>
      <c r="BX12" s="135"/>
      <c r="BY12" s="135"/>
      <c r="BZ12" s="135"/>
      <c r="CA12" s="135"/>
      <c r="CB12" s="135"/>
      <c r="CC12" s="135"/>
      <c r="CD12" s="135"/>
      <c r="CE12" s="135"/>
      <c r="CF12" s="135"/>
      <c r="CG12" s="135"/>
      <c r="CH12" s="135"/>
      <c r="CI12" s="135"/>
      <c r="CJ12" s="135"/>
      <c r="CK12" s="135"/>
      <c r="CL12" s="135"/>
      <c r="CM12" s="135"/>
      <c r="CN12" s="135"/>
      <c r="CO12" s="135"/>
      <c r="CP12" s="135"/>
      <c r="CQ12" s="135"/>
      <c r="CR12" s="135"/>
      <c r="CS12" s="135"/>
      <c r="CT12" s="135"/>
      <c r="CU12" s="135"/>
      <c r="CV12" s="135"/>
      <c r="CW12" s="135"/>
      <c r="CX12" s="135"/>
      <c r="CY12" s="135"/>
      <c r="CZ12" s="135"/>
      <c r="DA12" s="135"/>
      <c r="DB12" s="135"/>
      <c r="DC12" s="135"/>
      <c r="DD12" s="135"/>
      <c r="DE12" s="135"/>
      <c r="DF12" s="135"/>
      <c r="DG12" s="135"/>
      <c r="DH12" s="135"/>
      <c r="DI12" s="135"/>
      <c r="DJ12" s="135"/>
      <c r="DK12" s="135"/>
      <c r="DL12" s="135"/>
      <c r="DM12" s="135"/>
      <c r="DN12" s="135"/>
      <c r="DO12" s="135"/>
      <c r="DP12" s="135"/>
      <c r="DQ12" s="135"/>
      <c r="DR12" s="135"/>
      <c r="DS12" s="135"/>
      <c r="DT12" s="135"/>
      <c r="DU12" s="135"/>
      <c r="DV12" s="135"/>
      <c r="DW12" s="135"/>
      <c r="DX12" s="135"/>
      <c r="DY12" s="135"/>
      <c r="DZ12" s="135"/>
      <c r="EA12" s="135"/>
      <c r="EB12" s="135"/>
      <c r="EC12" s="135"/>
      <c r="ED12" s="135"/>
      <c r="EE12" s="135"/>
      <c r="EF12" s="135"/>
      <c r="EG12" s="135"/>
      <c r="EH12" s="135"/>
      <c r="EI12" s="135"/>
      <c r="EJ12" s="135"/>
      <c r="EK12" s="135"/>
      <c r="EL12" s="135"/>
      <c r="EM12" s="135"/>
      <c r="EN12" s="135"/>
      <c r="EO12" s="135"/>
      <c r="EP12" s="135"/>
      <c r="EQ12" s="135"/>
      <c r="ER12" s="135"/>
      <c r="ES12" s="135"/>
      <c r="ET12" s="135"/>
      <c r="EU12" s="135"/>
      <c r="EV12" s="135"/>
      <c r="EW12" s="135"/>
      <c r="EX12" s="135"/>
      <c r="EY12" s="135"/>
      <c r="EZ12" s="135"/>
      <c r="FA12" s="135"/>
      <c r="FB12" s="135"/>
      <c r="FC12" s="135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</row>
    <row r="13" customHeight="1" spans="1:251">
      <c r="A13" s="33" t="s">
        <v>330</v>
      </c>
      <c r="B13" s="146"/>
      <c r="C13" s="33"/>
      <c r="D13" s="14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  <c r="BI13" s="135"/>
      <c r="BJ13" s="135"/>
      <c r="BK13" s="135"/>
      <c r="BL13" s="135"/>
      <c r="BM13" s="135"/>
      <c r="BN13" s="135"/>
      <c r="BO13" s="135"/>
      <c r="BP13" s="135"/>
      <c r="BQ13" s="135"/>
      <c r="BR13" s="135"/>
      <c r="BS13" s="135"/>
      <c r="BT13" s="135"/>
      <c r="BU13" s="135"/>
      <c r="BV13" s="135"/>
      <c r="BW13" s="135"/>
      <c r="BX13" s="135"/>
      <c r="BY13" s="135"/>
      <c r="BZ13" s="135"/>
      <c r="CA13" s="135"/>
      <c r="CB13" s="135"/>
      <c r="CC13" s="135"/>
      <c r="CD13" s="135"/>
      <c r="CE13" s="135"/>
      <c r="CF13" s="135"/>
      <c r="CG13" s="135"/>
      <c r="CH13" s="135"/>
      <c r="CI13" s="135"/>
      <c r="CJ13" s="135"/>
      <c r="CK13" s="135"/>
      <c r="CL13" s="135"/>
      <c r="CM13" s="135"/>
      <c r="CN13" s="135"/>
      <c r="CO13" s="135"/>
      <c r="CP13" s="135"/>
      <c r="CQ13" s="135"/>
      <c r="CR13" s="135"/>
      <c r="CS13" s="135"/>
      <c r="CT13" s="135"/>
      <c r="CU13" s="135"/>
      <c r="CV13" s="135"/>
      <c r="CW13" s="135"/>
      <c r="CX13" s="135"/>
      <c r="CY13" s="135"/>
      <c r="CZ13" s="135"/>
      <c r="DA13" s="135"/>
      <c r="DB13" s="135"/>
      <c r="DC13" s="135"/>
      <c r="DD13" s="135"/>
      <c r="DE13" s="135"/>
      <c r="DF13" s="135"/>
      <c r="DG13" s="135"/>
      <c r="DH13" s="135"/>
      <c r="DI13" s="135"/>
      <c r="DJ13" s="135"/>
      <c r="DK13" s="135"/>
      <c r="DL13" s="135"/>
      <c r="DM13" s="135"/>
      <c r="DN13" s="135"/>
      <c r="DO13" s="135"/>
      <c r="DP13" s="135"/>
      <c r="DQ13" s="135"/>
      <c r="DR13" s="135"/>
      <c r="DS13" s="135"/>
      <c r="DT13" s="135"/>
      <c r="DU13" s="135"/>
      <c r="DV13" s="135"/>
      <c r="DW13" s="135"/>
      <c r="DX13" s="135"/>
      <c r="DY13" s="135"/>
      <c r="DZ13" s="135"/>
      <c r="EA13" s="135"/>
      <c r="EB13" s="135"/>
      <c r="EC13" s="135"/>
      <c r="ED13" s="135"/>
      <c r="EE13" s="135"/>
      <c r="EF13" s="135"/>
      <c r="EG13" s="135"/>
      <c r="EH13" s="135"/>
      <c r="EI13" s="135"/>
      <c r="EJ13" s="135"/>
      <c r="EK13" s="135"/>
      <c r="EL13" s="135"/>
      <c r="EM13" s="135"/>
      <c r="EN13" s="135"/>
      <c r="EO13" s="135"/>
      <c r="EP13" s="135"/>
      <c r="EQ13" s="135"/>
      <c r="ER13" s="135"/>
      <c r="ES13" s="135"/>
      <c r="ET13" s="135"/>
      <c r="EU13" s="135"/>
      <c r="EV13" s="135"/>
      <c r="EW13" s="135"/>
      <c r="EX13" s="135"/>
      <c r="EY13" s="135"/>
      <c r="EZ13" s="135"/>
      <c r="FA13" s="135"/>
      <c r="FB13" s="135"/>
      <c r="FC13" s="135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</row>
    <row r="14" customHeight="1" spans="1:251">
      <c r="A14" s="33" t="s">
        <v>331</v>
      </c>
      <c r="B14" s="144"/>
      <c r="C14" s="33"/>
      <c r="D14" s="14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  <c r="BI14" s="135"/>
      <c r="BJ14" s="135"/>
      <c r="BK14" s="135"/>
      <c r="BL14" s="135"/>
      <c r="BM14" s="135"/>
      <c r="BN14" s="135"/>
      <c r="BO14" s="135"/>
      <c r="BP14" s="135"/>
      <c r="BQ14" s="135"/>
      <c r="BR14" s="135"/>
      <c r="BS14" s="135"/>
      <c r="BT14" s="135"/>
      <c r="BU14" s="135"/>
      <c r="BV14" s="135"/>
      <c r="BW14" s="135"/>
      <c r="BX14" s="135"/>
      <c r="BY14" s="135"/>
      <c r="BZ14" s="135"/>
      <c r="CA14" s="135"/>
      <c r="CB14" s="135"/>
      <c r="CC14" s="135"/>
      <c r="CD14" s="135"/>
      <c r="CE14" s="135"/>
      <c r="CF14" s="135"/>
      <c r="CG14" s="135"/>
      <c r="CH14" s="135"/>
      <c r="CI14" s="135"/>
      <c r="CJ14" s="135"/>
      <c r="CK14" s="135"/>
      <c r="CL14" s="135"/>
      <c r="CM14" s="135"/>
      <c r="CN14" s="135"/>
      <c r="CO14" s="135"/>
      <c r="CP14" s="135"/>
      <c r="CQ14" s="135"/>
      <c r="CR14" s="135"/>
      <c r="CS14" s="135"/>
      <c r="CT14" s="135"/>
      <c r="CU14" s="135"/>
      <c r="CV14" s="135"/>
      <c r="CW14" s="135"/>
      <c r="CX14" s="135"/>
      <c r="CY14" s="135"/>
      <c r="CZ14" s="135"/>
      <c r="DA14" s="135"/>
      <c r="DB14" s="135"/>
      <c r="DC14" s="135"/>
      <c r="DD14" s="135"/>
      <c r="DE14" s="135"/>
      <c r="DF14" s="135"/>
      <c r="DG14" s="135"/>
      <c r="DH14" s="135"/>
      <c r="DI14" s="135"/>
      <c r="DJ14" s="135"/>
      <c r="DK14" s="135"/>
      <c r="DL14" s="135"/>
      <c r="DM14" s="135"/>
      <c r="DN14" s="135"/>
      <c r="DO14" s="135"/>
      <c r="DP14" s="135"/>
      <c r="DQ14" s="135"/>
      <c r="DR14" s="135"/>
      <c r="DS14" s="135"/>
      <c r="DT14" s="135"/>
      <c r="DU14" s="135"/>
      <c r="DV14" s="135"/>
      <c r="DW14" s="135"/>
      <c r="DX14" s="135"/>
      <c r="DY14" s="135"/>
      <c r="DZ14" s="135"/>
      <c r="EA14" s="135"/>
      <c r="EB14" s="135"/>
      <c r="EC14" s="135"/>
      <c r="ED14" s="135"/>
      <c r="EE14" s="135"/>
      <c r="EF14" s="135"/>
      <c r="EG14" s="135"/>
      <c r="EH14" s="135"/>
      <c r="EI14" s="135"/>
      <c r="EJ14" s="135"/>
      <c r="EK14" s="135"/>
      <c r="EL14" s="135"/>
      <c r="EM14" s="135"/>
      <c r="EN14" s="135"/>
      <c r="EO14" s="135"/>
      <c r="EP14" s="135"/>
      <c r="EQ14" s="135"/>
      <c r="ER14" s="135"/>
      <c r="ES14" s="135"/>
      <c r="ET14" s="135"/>
      <c r="EU14" s="135"/>
      <c r="EV14" s="135"/>
      <c r="EW14" s="135"/>
      <c r="EX14" s="135"/>
      <c r="EY14" s="135"/>
      <c r="EZ14" s="135"/>
      <c r="FA14" s="135"/>
      <c r="FB14" s="135"/>
      <c r="FC14" s="135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</row>
    <row r="15" customHeight="1" spans="1:251">
      <c r="A15" s="147"/>
      <c r="B15" s="148"/>
      <c r="C15" s="149"/>
      <c r="D15" s="14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35"/>
      <c r="BK15" s="135"/>
      <c r="BL15" s="135"/>
      <c r="BM15" s="135"/>
      <c r="BN15" s="135"/>
      <c r="BO15" s="135"/>
      <c r="BP15" s="135"/>
      <c r="BQ15" s="135"/>
      <c r="BR15" s="135"/>
      <c r="BS15" s="135"/>
      <c r="BT15" s="135"/>
      <c r="BU15" s="135"/>
      <c r="BV15" s="135"/>
      <c r="BW15" s="135"/>
      <c r="BX15" s="135"/>
      <c r="BY15" s="135"/>
      <c r="BZ15" s="135"/>
      <c r="CA15" s="135"/>
      <c r="CB15" s="135"/>
      <c r="CC15" s="135"/>
      <c r="CD15" s="135"/>
      <c r="CE15" s="135"/>
      <c r="CF15" s="135"/>
      <c r="CG15" s="135"/>
      <c r="CH15" s="135"/>
      <c r="CI15" s="135"/>
      <c r="CJ15" s="135"/>
      <c r="CK15" s="135"/>
      <c r="CL15" s="135"/>
      <c r="CM15" s="135"/>
      <c r="CN15" s="135"/>
      <c r="CO15" s="135"/>
      <c r="CP15" s="135"/>
      <c r="CQ15" s="135"/>
      <c r="CR15" s="135"/>
      <c r="CS15" s="135"/>
      <c r="CT15" s="135"/>
      <c r="CU15" s="135"/>
      <c r="CV15" s="135"/>
      <c r="CW15" s="135"/>
      <c r="CX15" s="135"/>
      <c r="CY15" s="135"/>
      <c r="CZ15" s="135"/>
      <c r="DA15" s="135"/>
      <c r="DB15" s="135"/>
      <c r="DC15" s="135"/>
      <c r="DD15" s="135"/>
      <c r="DE15" s="135"/>
      <c r="DF15" s="135"/>
      <c r="DG15" s="135"/>
      <c r="DH15" s="135"/>
      <c r="DI15" s="135"/>
      <c r="DJ15" s="135"/>
      <c r="DK15" s="135"/>
      <c r="DL15" s="135"/>
      <c r="DM15" s="135"/>
      <c r="DN15" s="135"/>
      <c r="DO15" s="135"/>
      <c r="DP15" s="135"/>
      <c r="DQ15" s="135"/>
      <c r="DR15" s="135"/>
      <c r="DS15" s="135"/>
      <c r="DT15" s="135"/>
      <c r="DU15" s="135"/>
      <c r="DV15" s="135"/>
      <c r="DW15" s="135"/>
      <c r="DX15" s="135"/>
      <c r="DY15" s="135"/>
      <c r="DZ15" s="135"/>
      <c r="EA15" s="135"/>
      <c r="EB15" s="135"/>
      <c r="EC15" s="135"/>
      <c r="ED15" s="135"/>
      <c r="EE15" s="135"/>
      <c r="EF15" s="135"/>
      <c r="EG15" s="135"/>
      <c r="EH15" s="135"/>
      <c r="EI15" s="135"/>
      <c r="EJ15" s="135"/>
      <c r="EK15" s="135"/>
      <c r="EL15" s="135"/>
      <c r="EM15" s="135"/>
      <c r="EN15" s="135"/>
      <c r="EO15" s="135"/>
      <c r="EP15" s="135"/>
      <c r="EQ15" s="135"/>
      <c r="ER15" s="135"/>
      <c r="ES15" s="135"/>
      <c r="ET15" s="135"/>
      <c r="EU15" s="135"/>
      <c r="EV15" s="135"/>
      <c r="EW15" s="135"/>
      <c r="EX15" s="135"/>
      <c r="EY15" s="135"/>
      <c r="EZ15" s="135"/>
      <c r="FA15" s="135"/>
      <c r="FB15" s="135"/>
      <c r="FC15" s="135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</row>
    <row r="16" customHeight="1" spans="1:251">
      <c r="A16" s="150" t="s">
        <v>332</v>
      </c>
      <c r="B16" s="151">
        <f>SUM(B6:B14)</f>
        <v>346.77</v>
      </c>
      <c r="C16" s="152" t="s">
        <v>333</v>
      </c>
      <c r="D16" s="153">
        <v>346.77</v>
      </c>
      <c r="F16" s="32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  <c r="BI16" s="135"/>
      <c r="BJ16" s="135"/>
      <c r="BK16" s="135"/>
      <c r="BL16" s="135"/>
      <c r="BM16" s="135"/>
      <c r="BN16" s="135"/>
      <c r="BO16" s="135"/>
      <c r="BP16" s="135"/>
      <c r="BQ16" s="135"/>
      <c r="BR16" s="135"/>
      <c r="BS16" s="135"/>
      <c r="BT16" s="135"/>
      <c r="BU16" s="135"/>
      <c r="BV16" s="135"/>
      <c r="BW16" s="135"/>
      <c r="BX16" s="135"/>
      <c r="BY16" s="135"/>
      <c r="BZ16" s="135"/>
      <c r="CA16" s="135"/>
      <c r="CB16" s="135"/>
      <c r="CC16" s="135"/>
      <c r="CD16" s="135"/>
      <c r="CE16" s="135"/>
      <c r="CF16" s="135"/>
      <c r="CG16" s="135"/>
      <c r="CH16" s="135"/>
      <c r="CI16" s="135"/>
      <c r="CJ16" s="135"/>
      <c r="CK16" s="135"/>
      <c r="CL16" s="135"/>
      <c r="CM16" s="135"/>
      <c r="CN16" s="135"/>
      <c r="CO16" s="135"/>
      <c r="CP16" s="135"/>
      <c r="CQ16" s="135"/>
      <c r="CR16" s="135"/>
      <c r="CS16" s="135"/>
      <c r="CT16" s="135"/>
      <c r="CU16" s="135"/>
      <c r="CV16" s="135"/>
      <c r="CW16" s="135"/>
      <c r="CX16" s="135"/>
      <c r="CY16" s="135"/>
      <c r="CZ16" s="135"/>
      <c r="DA16" s="135"/>
      <c r="DB16" s="135"/>
      <c r="DC16" s="135"/>
      <c r="DD16" s="135"/>
      <c r="DE16" s="135"/>
      <c r="DF16" s="135"/>
      <c r="DG16" s="135"/>
      <c r="DH16" s="135"/>
      <c r="DI16" s="135"/>
      <c r="DJ16" s="135"/>
      <c r="DK16" s="135"/>
      <c r="DL16" s="135"/>
      <c r="DM16" s="135"/>
      <c r="DN16" s="135"/>
      <c r="DO16" s="135"/>
      <c r="DP16" s="135"/>
      <c r="DQ16" s="135"/>
      <c r="DR16" s="135"/>
      <c r="DS16" s="135"/>
      <c r="DT16" s="135"/>
      <c r="DU16" s="135"/>
      <c r="DV16" s="135"/>
      <c r="DW16" s="135"/>
      <c r="DX16" s="135"/>
      <c r="DY16" s="135"/>
      <c r="DZ16" s="135"/>
      <c r="EA16" s="135"/>
      <c r="EB16" s="135"/>
      <c r="EC16" s="135"/>
      <c r="ED16" s="135"/>
      <c r="EE16" s="135"/>
      <c r="EF16" s="135"/>
      <c r="EG16" s="135"/>
      <c r="EH16" s="135"/>
      <c r="EI16" s="135"/>
      <c r="EJ16" s="135"/>
      <c r="EK16" s="135"/>
      <c r="EL16" s="135"/>
      <c r="EM16" s="135"/>
      <c r="EN16" s="135"/>
      <c r="EO16" s="135"/>
      <c r="EP16" s="135"/>
      <c r="EQ16" s="135"/>
      <c r="ER16" s="135"/>
      <c r="ES16" s="135"/>
      <c r="ET16" s="135"/>
      <c r="EU16" s="135"/>
      <c r="EV16" s="135"/>
      <c r="EW16" s="135"/>
      <c r="EX16" s="135"/>
      <c r="EY16" s="135"/>
      <c r="EZ16" s="135"/>
      <c r="FA16" s="135"/>
      <c r="FB16" s="135"/>
      <c r="FC16" s="135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</row>
    <row r="17" customHeight="1" spans="1:251">
      <c r="A17" s="33" t="s">
        <v>334</v>
      </c>
      <c r="B17" s="33"/>
      <c r="C17" s="33" t="s">
        <v>335</v>
      </c>
      <c r="D17" s="153"/>
      <c r="E17" s="32"/>
      <c r="F17" s="32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35"/>
      <c r="CA17" s="135"/>
      <c r="CB17" s="135"/>
      <c r="CC17" s="135"/>
      <c r="CD17" s="135"/>
      <c r="CE17" s="135"/>
      <c r="CF17" s="135"/>
      <c r="CG17" s="135"/>
      <c r="CH17" s="135"/>
      <c r="CI17" s="135"/>
      <c r="CJ17" s="135"/>
      <c r="CK17" s="135"/>
      <c r="CL17" s="135"/>
      <c r="CM17" s="135"/>
      <c r="CN17" s="135"/>
      <c r="CO17" s="135"/>
      <c r="CP17" s="135"/>
      <c r="CQ17" s="135"/>
      <c r="CR17" s="135"/>
      <c r="CS17" s="135"/>
      <c r="CT17" s="135"/>
      <c r="CU17" s="135"/>
      <c r="CV17" s="135"/>
      <c r="CW17" s="135"/>
      <c r="CX17" s="135"/>
      <c r="CY17" s="135"/>
      <c r="CZ17" s="135"/>
      <c r="DA17" s="135"/>
      <c r="DB17" s="135"/>
      <c r="DC17" s="135"/>
      <c r="DD17" s="135"/>
      <c r="DE17" s="135"/>
      <c r="DF17" s="135"/>
      <c r="DG17" s="135"/>
      <c r="DH17" s="135"/>
      <c r="DI17" s="135"/>
      <c r="DJ17" s="135"/>
      <c r="DK17" s="135"/>
      <c r="DL17" s="135"/>
      <c r="DM17" s="135"/>
      <c r="DN17" s="135"/>
      <c r="DO17" s="135"/>
      <c r="DP17" s="135"/>
      <c r="DQ17" s="135"/>
      <c r="DR17" s="135"/>
      <c r="DS17" s="135"/>
      <c r="DT17" s="135"/>
      <c r="DU17" s="135"/>
      <c r="DV17" s="135"/>
      <c r="DW17" s="135"/>
      <c r="DX17" s="135"/>
      <c r="DY17" s="135"/>
      <c r="DZ17" s="135"/>
      <c r="EA17" s="135"/>
      <c r="EB17" s="135"/>
      <c r="EC17" s="135"/>
      <c r="ED17" s="135"/>
      <c r="EE17" s="135"/>
      <c r="EF17" s="135"/>
      <c r="EG17" s="135"/>
      <c r="EH17" s="135"/>
      <c r="EI17" s="135"/>
      <c r="EJ17" s="135"/>
      <c r="EK17" s="135"/>
      <c r="EL17" s="135"/>
      <c r="EM17" s="135"/>
      <c r="EN17" s="135"/>
      <c r="EO17" s="135"/>
      <c r="EP17" s="135"/>
      <c r="EQ17" s="135"/>
      <c r="ER17" s="135"/>
      <c r="ES17" s="135"/>
      <c r="ET17" s="135"/>
      <c r="EU17" s="135"/>
      <c r="EV17" s="135"/>
      <c r="EW17" s="135"/>
      <c r="EX17" s="135"/>
      <c r="EY17" s="135"/>
      <c r="EZ17" s="135"/>
      <c r="FA17" s="135"/>
      <c r="FB17" s="135"/>
      <c r="FC17" s="135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66"/>
      <c r="IM17" s="66"/>
      <c r="IN17" s="66"/>
      <c r="IO17" s="66"/>
      <c r="IP17" s="66"/>
      <c r="IQ17" s="66"/>
    </row>
    <row r="18" customHeight="1" spans="1:251">
      <c r="A18" s="33" t="s">
        <v>336</v>
      </c>
      <c r="B18" s="33"/>
      <c r="C18" s="33"/>
      <c r="D18" s="153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35"/>
      <c r="BK18" s="135"/>
      <c r="BL18" s="135"/>
      <c r="BM18" s="135"/>
      <c r="BN18" s="135"/>
      <c r="BO18" s="135"/>
      <c r="BP18" s="135"/>
      <c r="BQ18" s="135"/>
      <c r="BR18" s="135"/>
      <c r="BS18" s="135"/>
      <c r="BT18" s="135"/>
      <c r="BU18" s="135"/>
      <c r="BV18" s="135"/>
      <c r="BW18" s="135"/>
      <c r="BX18" s="135"/>
      <c r="BY18" s="135"/>
      <c r="BZ18" s="135"/>
      <c r="CA18" s="135"/>
      <c r="CB18" s="135"/>
      <c r="CC18" s="135"/>
      <c r="CD18" s="135"/>
      <c r="CE18" s="135"/>
      <c r="CF18" s="135"/>
      <c r="CG18" s="135"/>
      <c r="CH18" s="135"/>
      <c r="CI18" s="135"/>
      <c r="CJ18" s="135"/>
      <c r="CK18" s="135"/>
      <c r="CL18" s="135"/>
      <c r="CM18" s="135"/>
      <c r="CN18" s="135"/>
      <c r="CO18" s="135"/>
      <c r="CP18" s="135"/>
      <c r="CQ18" s="135"/>
      <c r="CR18" s="135"/>
      <c r="CS18" s="135"/>
      <c r="CT18" s="135"/>
      <c r="CU18" s="135"/>
      <c r="CV18" s="135"/>
      <c r="CW18" s="135"/>
      <c r="CX18" s="135"/>
      <c r="CY18" s="135"/>
      <c r="CZ18" s="135"/>
      <c r="DA18" s="135"/>
      <c r="DB18" s="135"/>
      <c r="DC18" s="135"/>
      <c r="DD18" s="135"/>
      <c r="DE18" s="135"/>
      <c r="DF18" s="135"/>
      <c r="DG18" s="135"/>
      <c r="DH18" s="135"/>
      <c r="DI18" s="135"/>
      <c r="DJ18" s="135"/>
      <c r="DK18" s="135"/>
      <c r="DL18" s="135"/>
      <c r="DM18" s="135"/>
      <c r="DN18" s="135"/>
      <c r="DO18" s="135"/>
      <c r="DP18" s="135"/>
      <c r="DQ18" s="135"/>
      <c r="DR18" s="135"/>
      <c r="DS18" s="135"/>
      <c r="DT18" s="135"/>
      <c r="DU18" s="135"/>
      <c r="DV18" s="135"/>
      <c r="DW18" s="135"/>
      <c r="DX18" s="135"/>
      <c r="DY18" s="135"/>
      <c r="DZ18" s="135"/>
      <c r="EA18" s="135"/>
      <c r="EB18" s="135"/>
      <c r="EC18" s="135"/>
      <c r="ED18" s="135"/>
      <c r="EE18" s="135"/>
      <c r="EF18" s="135"/>
      <c r="EG18" s="135"/>
      <c r="EH18" s="135"/>
      <c r="EI18" s="135"/>
      <c r="EJ18" s="135"/>
      <c r="EK18" s="135"/>
      <c r="EL18" s="135"/>
      <c r="EM18" s="135"/>
      <c r="EN18" s="135"/>
      <c r="EO18" s="135"/>
      <c r="EP18" s="135"/>
      <c r="EQ18" s="135"/>
      <c r="ER18" s="135"/>
      <c r="ES18" s="135"/>
      <c r="ET18" s="135"/>
      <c r="EU18" s="135"/>
      <c r="EV18" s="135"/>
      <c r="EW18" s="135"/>
      <c r="EX18" s="135"/>
      <c r="EY18" s="135"/>
      <c r="EZ18" s="135"/>
      <c r="FA18" s="135"/>
      <c r="FB18" s="135"/>
      <c r="FC18" s="135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66"/>
      <c r="GL18" s="66"/>
      <c r="GM18" s="66"/>
      <c r="GN18" s="66"/>
      <c r="GO18" s="66"/>
      <c r="GP18" s="66"/>
      <c r="GQ18" s="66"/>
      <c r="GR18" s="66"/>
      <c r="GS18" s="66"/>
      <c r="GT18" s="66"/>
      <c r="GU18" s="66"/>
      <c r="GV18" s="66"/>
      <c r="GW18" s="66"/>
      <c r="GX18" s="66"/>
      <c r="GY18" s="66"/>
      <c r="GZ18" s="66"/>
      <c r="HA18" s="66"/>
      <c r="HB18" s="66"/>
      <c r="HC18" s="66"/>
      <c r="HD18" s="66"/>
      <c r="HE18" s="66"/>
      <c r="HF18" s="66"/>
      <c r="HG18" s="66"/>
      <c r="HH18" s="66"/>
      <c r="HI18" s="66"/>
      <c r="HJ18" s="66"/>
      <c r="HK18" s="66"/>
      <c r="HL18" s="66"/>
      <c r="HM18" s="66"/>
      <c r="HN18" s="66"/>
      <c r="HO18" s="66"/>
      <c r="HP18" s="66"/>
      <c r="HQ18" s="66"/>
      <c r="HR18" s="66"/>
      <c r="HS18" s="66"/>
      <c r="HT18" s="66"/>
      <c r="HU18" s="66"/>
      <c r="HV18" s="66"/>
      <c r="HW18" s="66"/>
      <c r="HX18" s="66"/>
      <c r="HY18" s="66"/>
      <c r="HZ18" s="66"/>
      <c r="IA18" s="66"/>
      <c r="IB18" s="66"/>
      <c r="IC18" s="66"/>
      <c r="ID18" s="66"/>
      <c r="IE18" s="66"/>
      <c r="IF18" s="66"/>
      <c r="IG18" s="66"/>
      <c r="IH18" s="66"/>
      <c r="II18" s="66"/>
      <c r="IJ18" s="66"/>
      <c r="IK18" s="66"/>
      <c r="IL18" s="66"/>
      <c r="IM18" s="66"/>
      <c r="IN18" s="66"/>
      <c r="IO18" s="66"/>
      <c r="IP18" s="66"/>
      <c r="IQ18" s="66"/>
    </row>
    <row r="19" customHeight="1" spans="1:5">
      <c r="A19" s="154" t="s">
        <v>337</v>
      </c>
      <c r="B19" s="155">
        <v>346.77</v>
      </c>
      <c r="C19" s="156" t="s">
        <v>338</v>
      </c>
      <c r="D19" s="153">
        <f>D16+D17</f>
        <v>346.77</v>
      </c>
      <c r="E19" s="32"/>
    </row>
    <row r="26" customHeight="1" spans="3:3">
      <c r="C26" s="32"/>
    </row>
  </sheetData>
  <mergeCells count="3">
    <mergeCell ref="A2:D2"/>
    <mergeCell ref="A4:B4"/>
    <mergeCell ref="C4:D4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"/>
  <sheetViews>
    <sheetView showGridLines="0" showZeros="0" topLeftCell="A16" workbookViewId="0">
      <selection activeCell="A2" sqref="A2:M2"/>
    </sheetView>
  </sheetViews>
  <sheetFormatPr defaultColWidth="6.88333333333333" defaultRowHeight="12.75" customHeight="1"/>
  <cols>
    <col min="1" max="1" width="11.5583333333333" style="15" customWidth="1"/>
    <col min="2" max="2" width="33.75" style="15" customWidth="1"/>
    <col min="3" max="3" width="9.5" style="15" customWidth="1"/>
    <col min="4" max="4" width="7.625" style="32" customWidth="1"/>
    <col min="5" max="5" width="11.375" style="15" customWidth="1"/>
    <col min="6" max="6" width="11.625" style="15" customWidth="1"/>
    <col min="7" max="7" width="12.6333333333333" style="15" customWidth="1"/>
    <col min="8" max="8" width="12.625" style="15" customWidth="1"/>
    <col min="9" max="9" width="6.625" style="15" customWidth="1"/>
    <col min="10" max="10" width="8.25" style="15" customWidth="1"/>
    <col min="11" max="11" width="11.75" style="15" customWidth="1"/>
    <col min="12" max="12" width="10.875" style="15" customWidth="1"/>
    <col min="13" max="13" width="6.875" style="15" customWidth="1"/>
    <col min="14" max="257" width="6.88333333333333" style="15"/>
    <col min="258" max="258" width="9.25" style="15" customWidth="1"/>
    <col min="259" max="259" width="44.6333333333333" style="15" customWidth="1"/>
    <col min="260" max="269" width="12.6333333333333" style="15" customWidth="1"/>
    <col min="270" max="513" width="6.88333333333333" style="15"/>
    <col min="514" max="514" width="9.25" style="15" customWidth="1"/>
    <col min="515" max="515" width="44.6333333333333" style="15" customWidth="1"/>
    <col min="516" max="525" width="12.6333333333333" style="15" customWidth="1"/>
    <col min="526" max="769" width="6.88333333333333" style="15"/>
    <col min="770" max="770" width="9.25" style="15" customWidth="1"/>
    <col min="771" max="771" width="44.6333333333333" style="15" customWidth="1"/>
    <col min="772" max="781" width="12.6333333333333" style="15" customWidth="1"/>
    <col min="782" max="1025" width="6.88333333333333" style="15"/>
    <col min="1026" max="1026" width="9.25" style="15" customWidth="1"/>
    <col min="1027" max="1027" width="44.6333333333333" style="15" customWidth="1"/>
    <col min="1028" max="1037" width="12.6333333333333" style="15" customWidth="1"/>
    <col min="1038" max="1281" width="6.88333333333333" style="15"/>
    <col min="1282" max="1282" width="9.25" style="15" customWidth="1"/>
    <col min="1283" max="1283" width="44.6333333333333" style="15" customWidth="1"/>
    <col min="1284" max="1293" width="12.6333333333333" style="15" customWidth="1"/>
    <col min="1294" max="1537" width="6.88333333333333" style="15"/>
    <col min="1538" max="1538" width="9.25" style="15" customWidth="1"/>
    <col min="1539" max="1539" width="44.6333333333333" style="15" customWidth="1"/>
    <col min="1540" max="1549" width="12.6333333333333" style="15" customWidth="1"/>
    <col min="1550" max="1793" width="6.88333333333333" style="15"/>
    <col min="1794" max="1794" width="9.25" style="15" customWidth="1"/>
    <col min="1795" max="1795" width="44.6333333333333" style="15" customWidth="1"/>
    <col min="1796" max="1805" width="12.6333333333333" style="15" customWidth="1"/>
    <col min="1806" max="2049" width="6.88333333333333" style="15"/>
    <col min="2050" max="2050" width="9.25" style="15" customWidth="1"/>
    <col min="2051" max="2051" width="44.6333333333333" style="15" customWidth="1"/>
    <col min="2052" max="2061" width="12.6333333333333" style="15" customWidth="1"/>
    <col min="2062" max="2305" width="6.88333333333333" style="15"/>
    <col min="2306" max="2306" width="9.25" style="15" customWidth="1"/>
    <col min="2307" max="2307" width="44.6333333333333" style="15" customWidth="1"/>
    <col min="2308" max="2317" width="12.6333333333333" style="15" customWidth="1"/>
    <col min="2318" max="2561" width="6.88333333333333" style="15"/>
    <col min="2562" max="2562" width="9.25" style="15" customWidth="1"/>
    <col min="2563" max="2563" width="44.6333333333333" style="15" customWidth="1"/>
    <col min="2564" max="2573" width="12.6333333333333" style="15" customWidth="1"/>
    <col min="2574" max="2817" width="6.88333333333333" style="15"/>
    <col min="2818" max="2818" width="9.25" style="15" customWidth="1"/>
    <col min="2819" max="2819" width="44.6333333333333" style="15" customWidth="1"/>
    <col min="2820" max="2829" width="12.6333333333333" style="15" customWidth="1"/>
    <col min="2830" max="3073" width="6.88333333333333" style="15"/>
    <col min="3074" max="3074" width="9.25" style="15" customWidth="1"/>
    <col min="3075" max="3075" width="44.6333333333333" style="15" customWidth="1"/>
    <col min="3076" max="3085" width="12.6333333333333" style="15" customWidth="1"/>
    <col min="3086" max="3329" width="6.88333333333333" style="15"/>
    <col min="3330" max="3330" width="9.25" style="15" customWidth="1"/>
    <col min="3331" max="3331" width="44.6333333333333" style="15" customWidth="1"/>
    <col min="3332" max="3341" width="12.6333333333333" style="15" customWidth="1"/>
    <col min="3342" max="3585" width="6.88333333333333" style="15"/>
    <col min="3586" max="3586" width="9.25" style="15" customWidth="1"/>
    <col min="3587" max="3587" width="44.6333333333333" style="15" customWidth="1"/>
    <col min="3588" max="3597" width="12.6333333333333" style="15" customWidth="1"/>
    <col min="3598" max="3841" width="6.88333333333333" style="15"/>
    <col min="3842" max="3842" width="9.25" style="15" customWidth="1"/>
    <col min="3843" max="3843" width="44.6333333333333" style="15" customWidth="1"/>
    <col min="3844" max="3853" width="12.6333333333333" style="15" customWidth="1"/>
    <col min="3854" max="4097" width="6.88333333333333" style="15"/>
    <col min="4098" max="4098" width="9.25" style="15" customWidth="1"/>
    <col min="4099" max="4099" width="44.6333333333333" style="15" customWidth="1"/>
    <col min="4100" max="4109" width="12.6333333333333" style="15" customWidth="1"/>
    <col min="4110" max="4353" width="6.88333333333333" style="15"/>
    <col min="4354" max="4354" width="9.25" style="15" customWidth="1"/>
    <col min="4355" max="4355" width="44.6333333333333" style="15" customWidth="1"/>
    <col min="4356" max="4365" width="12.6333333333333" style="15" customWidth="1"/>
    <col min="4366" max="4609" width="6.88333333333333" style="15"/>
    <col min="4610" max="4610" width="9.25" style="15" customWidth="1"/>
    <col min="4611" max="4611" width="44.6333333333333" style="15" customWidth="1"/>
    <col min="4612" max="4621" width="12.6333333333333" style="15" customWidth="1"/>
    <col min="4622" max="4865" width="6.88333333333333" style="15"/>
    <col min="4866" max="4866" width="9.25" style="15" customWidth="1"/>
    <col min="4867" max="4867" width="44.6333333333333" style="15" customWidth="1"/>
    <col min="4868" max="4877" width="12.6333333333333" style="15" customWidth="1"/>
    <col min="4878" max="5121" width="6.88333333333333" style="15"/>
    <col min="5122" max="5122" width="9.25" style="15" customWidth="1"/>
    <col min="5123" max="5123" width="44.6333333333333" style="15" customWidth="1"/>
    <col min="5124" max="5133" width="12.6333333333333" style="15" customWidth="1"/>
    <col min="5134" max="5377" width="6.88333333333333" style="15"/>
    <col min="5378" max="5378" width="9.25" style="15" customWidth="1"/>
    <col min="5379" max="5379" width="44.6333333333333" style="15" customWidth="1"/>
    <col min="5380" max="5389" width="12.6333333333333" style="15" customWidth="1"/>
    <col min="5390" max="5633" width="6.88333333333333" style="15"/>
    <col min="5634" max="5634" width="9.25" style="15" customWidth="1"/>
    <col min="5635" max="5635" width="44.6333333333333" style="15" customWidth="1"/>
    <col min="5636" max="5645" width="12.6333333333333" style="15" customWidth="1"/>
    <col min="5646" max="5889" width="6.88333333333333" style="15"/>
    <col min="5890" max="5890" width="9.25" style="15" customWidth="1"/>
    <col min="5891" max="5891" width="44.6333333333333" style="15" customWidth="1"/>
    <col min="5892" max="5901" width="12.6333333333333" style="15" customWidth="1"/>
    <col min="5902" max="6145" width="6.88333333333333" style="15"/>
    <col min="6146" max="6146" width="9.25" style="15" customWidth="1"/>
    <col min="6147" max="6147" width="44.6333333333333" style="15" customWidth="1"/>
    <col min="6148" max="6157" width="12.6333333333333" style="15" customWidth="1"/>
    <col min="6158" max="6401" width="6.88333333333333" style="15"/>
    <col min="6402" max="6402" width="9.25" style="15" customWidth="1"/>
    <col min="6403" max="6403" width="44.6333333333333" style="15" customWidth="1"/>
    <col min="6404" max="6413" width="12.6333333333333" style="15" customWidth="1"/>
    <col min="6414" max="6657" width="6.88333333333333" style="15"/>
    <col min="6658" max="6658" width="9.25" style="15" customWidth="1"/>
    <col min="6659" max="6659" width="44.6333333333333" style="15" customWidth="1"/>
    <col min="6660" max="6669" width="12.6333333333333" style="15" customWidth="1"/>
    <col min="6670" max="6913" width="6.88333333333333" style="15"/>
    <col min="6914" max="6914" width="9.25" style="15" customWidth="1"/>
    <col min="6915" max="6915" width="44.6333333333333" style="15" customWidth="1"/>
    <col min="6916" max="6925" width="12.6333333333333" style="15" customWidth="1"/>
    <col min="6926" max="7169" width="6.88333333333333" style="15"/>
    <col min="7170" max="7170" width="9.25" style="15" customWidth="1"/>
    <col min="7171" max="7171" width="44.6333333333333" style="15" customWidth="1"/>
    <col min="7172" max="7181" width="12.6333333333333" style="15" customWidth="1"/>
    <col min="7182" max="7425" width="6.88333333333333" style="15"/>
    <col min="7426" max="7426" width="9.25" style="15" customWidth="1"/>
    <col min="7427" max="7427" width="44.6333333333333" style="15" customWidth="1"/>
    <col min="7428" max="7437" width="12.6333333333333" style="15" customWidth="1"/>
    <col min="7438" max="7681" width="6.88333333333333" style="15"/>
    <col min="7682" max="7682" width="9.25" style="15" customWidth="1"/>
    <col min="7683" max="7683" width="44.6333333333333" style="15" customWidth="1"/>
    <col min="7684" max="7693" width="12.6333333333333" style="15" customWidth="1"/>
    <col min="7694" max="7937" width="6.88333333333333" style="15"/>
    <col min="7938" max="7938" width="9.25" style="15" customWidth="1"/>
    <col min="7939" max="7939" width="44.6333333333333" style="15" customWidth="1"/>
    <col min="7940" max="7949" width="12.6333333333333" style="15" customWidth="1"/>
    <col min="7950" max="8193" width="6.88333333333333" style="15"/>
    <col min="8194" max="8194" width="9.25" style="15" customWidth="1"/>
    <col min="8195" max="8195" width="44.6333333333333" style="15" customWidth="1"/>
    <col min="8196" max="8205" width="12.6333333333333" style="15" customWidth="1"/>
    <col min="8206" max="8449" width="6.88333333333333" style="15"/>
    <col min="8450" max="8450" width="9.25" style="15" customWidth="1"/>
    <col min="8451" max="8451" width="44.6333333333333" style="15" customWidth="1"/>
    <col min="8452" max="8461" width="12.6333333333333" style="15" customWidth="1"/>
    <col min="8462" max="8705" width="6.88333333333333" style="15"/>
    <col min="8706" max="8706" width="9.25" style="15" customWidth="1"/>
    <col min="8707" max="8707" width="44.6333333333333" style="15" customWidth="1"/>
    <col min="8708" max="8717" width="12.6333333333333" style="15" customWidth="1"/>
    <col min="8718" max="8961" width="6.88333333333333" style="15"/>
    <col min="8962" max="8962" width="9.25" style="15" customWidth="1"/>
    <col min="8963" max="8963" width="44.6333333333333" style="15" customWidth="1"/>
    <col min="8964" max="8973" width="12.6333333333333" style="15" customWidth="1"/>
    <col min="8974" max="9217" width="6.88333333333333" style="15"/>
    <col min="9218" max="9218" width="9.25" style="15" customWidth="1"/>
    <col min="9219" max="9219" width="44.6333333333333" style="15" customWidth="1"/>
    <col min="9220" max="9229" width="12.6333333333333" style="15" customWidth="1"/>
    <col min="9230" max="9473" width="6.88333333333333" style="15"/>
    <col min="9474" max="9474" width="9.25" style="15" customWidth="1"/>
    <col min="9475" max="9475" width="44.6333333333333" style="15" customWidth="1"/>
    <col min="9476" max="9485" width="12.6333333333333" style="15" customWidth="1"/>
    <col min="9486" max="9729" width="6.88333333333333" style="15"/>
    <col min="9730" max="9730" width="9.25" style="15" customWidth="1"/>
    <col min="9731" max="9731" width="44.6333333333333" style="15" customWidth="1"/>
    <col min="9732" max="9741" width="12.6333333333333" style="15" customWidth="1"/>
    <col min="9742" max="9985" width="6.88333333333333" style="15"/>
    <col min="9986" max="9986" width="9.25" style="15" customWidth="1"/>
    <col min="9987" max="9987" width="44.6333333333333" style="15" customWidth="1"/>
    <col min="9988" max="9997" width="12.6333333333333" style="15" customWidth="1"/>
    <col min="9998" max="10241" width="6.88333333333333" style="15"/>
    <col min="10242" max="10242" width="9.25" style="15" customWidth="1"/>
    <col min="10243" max="10243" width="44.6333333333333" style="15" customWidth="1"/>
    <col min="10244" max="10253" width="12.6333333333333" style="15" customWidth="1"/>
    <col min="10254" max="10497" width="6.88333333333333" style="15"/>
    <col min="10498" max="10498" width="9.25" style="15" customWidth="1"/>
    <col min="10499" max="10499" width="44.6333333333333" style="15" customWidth="1"/>
    <col min="10500" max="10509" width="12.6333333333333" style="15" customWidth="1"/>
    <col min="10510" max="10753" width="6.88333333333333" style="15"/>
    <col min="10754" max="10754" width="9.25" style="15" customWidth="1"/>
    <col min="10755" max="10755" width="44.6333333333333" style="15" customWidth="1"/>
    <col min="10756" max="10765" width="12.6333333333333" style="15" customWidth="1"/>
    <col min="10766" max="11009" width="6.88333333333333" style="15"/>
    <col min="11010" max="11010" width="9.25" style="15" customWidth="1"/>
    <col min="11011" max="11011" width="44.6333333333333" style="15" customWidth="1"/>
    <col min="11012" max="11021" width="12.6333333333333" style="15" customWidth="1"/>
    <col min="11022" max="11265" width="6.88333333333333" style="15"/>
    <col min="11266" max="11266" width="9.25" style="15" customWidth="1"/>
    <col min="11267" max="11267" width="44.6333333333333" style="15" customWidth="1"/>
    <col min="11268" max="11277" width="12.6333333333333" style="15" customWidth="1"/>
    <col min="11278" max="11521" width="6.88333333333333" style="15"/>
    <col min="11522" max="11522" width="9.25" style="15" customWidth="1"/>
    <col min="11523" max="11523" width="44.6333333333333" style="15" customWidth="1"/>
    <col min="11524" max="11533" width="12.6333333333333" style="15" customWidth="1"/>
    <col min="11534" max="11777" width="6.88333333333333" style="15"/>
    <col min="11778" max="11778" width="9.25" style="15" customWidth="1"/>
    <col min="11779" max="11779" width="44.6333333333333" style="15" customWidth="1"/>
    <col min="11780" max="11789" width="12.6333333333333" style="15" customWidth="1"/>
    <col min="11790" max="12033" width="6.88333333333333" style="15"/>
    <col min="12034" max="12034" width="9.25" style="15" customWidth="1"/>
    <col min="12035" max="12035" width="44.6333333333333" style="15" customWidth="1"/>
    <col min="12036" max="12045" width="12.6333333333333" style="15" customWidth="1"/>
    <col min="12046" max="12289" width="6.88333333333333" style="15"/>
    <col min="12290" max="12290" width="9.25" style="15" customWidth="1"/>
    <col min="12291" max="12291" width="44.6333333333333" style="15" customWidth="1"/>
    <col min="12292" max="12301" width="12.6333333333333" style="15" customWidth="1"/>
    <col min="12302" max="12545" width="6.88333333333333" style="15"/>
    <col min="12546" max="12546" width="9.25" style="15" customWidth="1"/>
    <col min="12547" max="12547" width="44.6333333333333" style="15" customWidth="1"/>
    <col min="12548" max="12557" width="12.6333333333333" style="15" customWidth="1"/>
    <col min="12558" max="12801" width="6.88333333333333" style="15"/>
    <col min="12802" max="12802" width="9.25" style="15" customWidth="1"/>
    <col min="12803" max="12803" width="44.6333333333333" style="15" customWidth="1"/>
    <col min="12804" max="12813" width="12.6333333333333" style="15" customWidth="1"/>
    <col min="12814" max="13057" width="6.88333333333333" style="15"/>
    <col min="13058" max="13058" width="9.25" style="15" customWidth="1"/>
    <col min="13059" max="13059" width="44.6333333333333" style="15" customWidth="1"/>
    <col min="13060" max="13069" width="12.6333333333333" style="15" customWidth="1"/>
    <col min="13070" max="13313" width="6.88333333333333" style="15"/>
    <col min="13314" max="13314" width="9.25" style="15" customWidth="1"/>
    <col min="13315" max="13315" width="44.6333333333333" style="15" customWidth="1"/>
    <col min="13316" max="13325" width="12.6333333333333" style="15" customWidth="1"/>
    <col min="13326" max="13569" width="6.88333333333333" style="15"/>
    <col min="13570" max="13570" width="9.25" style="15" customWidth="1"/>
    <col min="13571" max="13571" width="44.6333333333333" style="15" customWidth="1"/>
    <col min="13572" max="13581" width="12.6333333333333" style="15" customWidth="1"/>
    <col min="13582" max="13825" width="6.88333333333333" style="15"/>
    <col min="13826" max="13826" width="9.25" style="15" customWidth="1"/>
    <col min="13827" max="13827" width="44.6333333333333" style="15" customWidth="1"/>
    <col min="13828" max="13837" width="12.6333333333333" style="15" customWidth="1"/>
    <col min="13838" max="14081" width="6.88333333333333" style="15"/>
    <col min="14082" max="14082" width="9.25" style="15" customWidth="1"/>
    <col min="14083" max="14083" width="44.6333333333333" style="15" customWidth="1"/>
    <col min="14084" max="14093" width="12.6333333333333" style="15" customWidth="1"/>
    <col min="14094" max="14337" width="6.88333333333333" style="15"/>
    <col min="14338" max="14338" width="9.25" style="15" customWidth="1"/>
    <col min="14339" max="14339" width="44.6333333333333" style="15" customWidth="1"/>
    <col min="14340" max="14349" width="12.6333333333333" style="15" customWidth="1"/>
    <col min="14350" max="14593" width="6.88333333333333" style="15"/>
    <col min="14594" max="14594" width="9.25" style="15" customWidth="1"/>
    <col min="14595" max="14595" width="44.6333333333333" style="15" customWidth="1"/>
    <col min="14596" max="14605" width="12.6333333333333" style="15" customWidth="1"/>
    <col min="14606" max="14849" width="6.88333333333333" style="15"/>
    <col min="14850" max="14850" width="9.25" style="15" customWidth="1"/>
    <col min="14851" max="14851" width="44.6333333333333" style="15" customWidth="1"/>
    <col min="14852" max="14861" width="12.6333333333333" style="15" customWidth="1"/>
    <col min="14862" max="15105" width="6.88333333333333" style="15"/>
    <col min="15106" max="15106" width="9.25" style="15" customWidth="1"/>
    <col min="15107" max="15107" width="44.6333333333333" style="15" customWidth="1"/>
    <col min="15108" max="15117" width="12.6333333333333" style="15" customWidth="1"/>
    <col min="15118" max="15361" width="6.88333333333333" style="15"/>
    <col min="15362" max="15362" width="9.25" style="15" customWidth="1"/>
    <col min="15363" max="15363" width="44.6333333333333" style="15" customWidth="1"/>
    <col min="15364" max="15373" width="12.6333333333333" style="15" customWidth="1"/>
    <col min="15374" max="15617" width="6.88333333333333" style="15"/>
    <col min="15618" max="15618" width="9.25" style="15" customWidth="1"/>
    <col min="15619" max="15619" width="44.6333333333333" style="15" customWidth="1"/>
    <col min="15620" max="15629" width="12.6333333333333" style="15" customWidth="1"/>
    <col min="15630" max="15873" width="6.88333333333333" style="15"/>
    <col min="15874" max="15874" width="9.25" style="15" customWidth="1"/>
    <col min="15875" max="15875" width="44.6333333333333" style="15" customWidth="1"/>
    <col min="15876" max="15885" width="12.6333333333333" style="15" customWidth="1"/>
    <col min="15886" max="16129" width="6.88333333333333" style="15"/>
    <col min="16130" max="16130" width="9.25" style="15" customWidth="1"/>
    <col min="16131" max="16131" width="44.6333333333333" style="15" customWidth="1"/>
    <col min="16132" max="16141" width="12.6333333333333" style="15" customWidth="1"/>
    <col min="16142" max="16384" width="6.88333333333333" style="15"/>
  </cols>
  <sheetData>
    <row r="1" ht="20.1" customHeight="1" spans="1:1">
      <c r="A1" s="16" t="s">
        <v>339</v>
      </c>
    </row>
    <row r="2" s="55" customFormat="1" ht="43.5" customHeight="1" spans="1:13">
      <c r="A2" s="115" t="s">
        <v>340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</row>
    <row r="3" ht="20.1" customHeight="1" spans="1:13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33" t="s">
        <v>313</v>
      </c>
      <c r="M3" s="133"/>
    </row>
    <row r="4" ht="24" customHeight="1" spans="1:13">
      <c r="A4" s="117" t="s">
        <v>341</v>
      </c>
      <c r="B4" s="117"/>
      <c r="C4" s="129" t="s">
        <v>342</v>
      </c>
      <c r="D4" s="5" t="s">
        <v>336</v>
      </c>
      <c r="E4" s="5" t="s">
        <v>343</v>
      </c>
      <c r="F4" s="5" t="s">
        <v>344</v>
      </c>
      <c r="G4" s="5" t="s">
        <v>345</v>
      </c>
      <c r="H4" s="5" t="s">
        <v>346</v>
      </c>
      <c r="I4" s="5" t="s">
        <v>347</v>
      </c>
      <c r="J4" s="5" t="s">
        <v>348</v>
      </c>
      <c r="K4" s="5" t="s">
        <v>349</v>
      </c>
      <c r="L4" s="5" t="s">
        <v>350</v>
      </c>
      <c r="M4" s="5" t="s">
        <v>351</v>
      </c>
    </row>
    <row r="5" ht="24" customHeight="1" spans="1:13">
      <c r="A5" s="118" t="s">
        <v>352</v>
      </c>
      <c r="B5" s="119" t="s">
        <v>353</v>
      </c>
      <c r="C5" s="12"/>
      <c r="D5" s="12"/>
      <c r="E5" s="12"/>
      <c r="F5" s="12"/>
      <c r="G5" s="12"/>
      <c r="H5" s="5"/>
      <c r="I5" s="5"/>
      <c r="J5" s="5"/>
      <c r="K5" s="5"/>
      <c r="L5" s="12"/>
      <c r="M5" s="5"/>
    </row>
    <row r="6" ht="24" customHeight="1" spans="1:13">
      <c r="A6" s="118" t="s">
        <v>342</v>
      </c>
      <c r="B6" s="118"/>
      <c r="C6" s="130">
        <v>346.77</v>
      </c>
      <c r="D6" s="130"/>
      <c r="E6" s="130">
        <v>346.77</v>
      </c>
      <c r="F6" s="5"/>
      <c r="G6" s="5"/>
      <c r="H6" s="5"/>
      <c r="I6" s="5"/>
      <c r="J6" s="5"/>
      <c r="K6" s="5"/>
      <c r="L6" s="5"/>
      <c r="M6" s="5"/>
    </row>
    <row r="7" ht="24" customHeight="1" spans="1:13">
      <c r="A7" s="121" t="s">
        <v>354</v>
      </c>
      <c r="B7" s="122" t="s">
        <v>355</v>
      </c>
      <c r="C7" s="131">
        <v>1.43</v>
      </c>
      <c r="D7" s="123"/>
      <c r="E7" s="131">
        <v>1.43</v>
      </c>
      <c r="F7" s="123"/>
      <c r="G7" s="123"/>
      <c r="H7" s="132"/>
      <c r="I7" s="132"/>
      <c r="J7" s="123"/>
      <c r="K7" s="123"/>
      <c r="L7" s="123"/>
      <c r="M7" s="123"/>
    </row>
    <row r="8" ht="24" customHeight="1" spans="1:13">
      <c r="A8" s="124" t="s">
        <v>356</v>
      </c>
      <c r="B8" s="125" t="s">
        <v>357</v>
      </c>
      <c r="C8" s="131">
        <v>1.43</v>
      </c>
      <c r="D8" s="126"/>
      <c r="E8" s="131">
        <v>1.43</v>
      </c>
      <c r="F8" s="126"/>
      <c r="G8" s="126"/>
      <c r="H8" s="126"/>
      <c r="I8" s="126"/>
      <c r="J8" s="126"/>
      <c r="K8" s="126"/>
      <c r="L8" s="126"/>
      <c r="M8" s="126"/>
    </row>
    <row r="9" ht="24" customHeight="1" spans="1:13">
      <c r="A9" s="124" t="s">
        <v>358</v>
      </c>
      <c r="B9" s="125" t="s">
        <v>359</v>
      </c>
      <c r="C9" s="131">
        <v>1.43</v>
      </c>
      <c r="D9" s="126"/>
      <c r="E9" s="131">
        <v>1.43</v>
      </c>
      <c r="F9" s="126"/>
      <c r="G9" s="126"/>
      <c r="H9" s="126"/>
      <c r="I9" s="126"/>
      <c r="J9" s="126"/>
      <c r="K9" s="126"/>
      <c r="L9" s="126"/>
      <c r="M9" s="126"/>
    </row>
    <row r="10" ht="24" customHeight="1" spans="1:13">
      <c r="A10" s="121" t="s">
        <v>360</v>
      </c>
      <c r="B10" s="122" t="s">
        <v>361</v>
      </c>
      <c r="C10" s="131">
        <v>55.3</v>
      </c>
      <c r="D10" s="126"/>
      <c r="E10" s="131">
        <v>55.3</v>
      </c>
      <c r="F10" s="126"/>
      <c r="G10" s="126"/>
      <c r="H10" s="126"/>
      <c r="I10" s="126"/>
      <c r="J10" s="126"/>
      <c r="K10" s="126"/>
      <c r="L10" s="126"/>
      <c r="M10" s="126"/>
    </row>
    <row r="11" ht="24" customHeight="1" spans="1:13">
      <c r="A11" s="124" t="s">
        <v>362</v>
      </c>
      <c r="B11" s="125" t="s">
        <v>363</v>
      </c>
      <c r="C11" s="131">
        <v>55.3</v>
      </c>
      <c r="D11" s="126"/>
      <c r="E11" s="131">
        <v>55.3</v>
      </c>
      <c r="F11" s="126"/>
      <c r="G11" s="126"/>
      <c r="H11" s="126"/>
      <c r="I11" s="126"/>
      <c r="J11" s="126"/>
      <c r="K11" s="126"/>
      <c r="L11" s="126"/>
      <c r="M11" s="126"/>
    </row>
    <row r="12" ht="24" customHeight="1" spans="1:13">
      <c r="A12" s="124" t="s">
        <v>364</v>
      </c>
      <c r="B12" s="125" t="s">
        <v>365</v>
      </c>
      <c r="C12" s="131">
        <v>23.22</v>
      </c>
      <c r="D12" s="126"/>
      <c r="E12" s="131">
        <v>23.22</v>
      </c>
      <c r="F12" s="126"/>
      <c r="G12" s="126"/>
      <c r="H12" s="126"/>
      <c r="I12" s="126"/>
      <c r="J12" s="126"/>
      <c r="K12" s="126"/>
      <c r="L12" s="126"/>
      <c r="M12" s="126"/>
    </row>
    <row r="13" ht="24" customHeight="1" spans="1:13">
      <c r="A13" s="124" t="s">
        <v>366</v>
      </c>
      <c r="B13" s="125" t="s">
        <v>367</v>
      </c>
      <c r="C13" s="131">
        <v>11.61</v>
      </c>
      <c r="D13" s="126"/>
      <c r="E13" s="131">
        <v>11.61</v>
      </c>
      <c r="F13" s="127"/>
      <c r="G13" s="127"/>
      <c r="H13" s="127"/>
      <c r="I13" s="126"/>
      <c r="J13" s="126"/>
      <c r="K13" s="126"/>
      <c r="L13" s="126"/>
      <c r="M13" s="126"/>
    </row>
    <row r="14" ht="24" customHeight="1" spans="1:13">
      <c r="A14" s="124" t="s">
        <v>368</v>
      </c>
      <c r="B14" s="125" t="s">
        <v>369</v>
      </c>
      <c r="C14" s="131">
        <v>20.47</v>
      </c>
      <c r="D14" s="126"/>
      <c r="E14" s="131">
        <v>20.47</v>
      </c>
      <c r="F14" s="127"/>
      <c r="G14" s="127"/>
      <c r="H14" s="127"/>
      <c r="I14" s="127"/>
      <c r="J14" s="126"/>
      <c r="K14" s="126"/>
      <c r="L14" s="126"/>
      <c r="M14" s="126"/>
    </row>
    <row r="15" ht="24" customHeight="1" spans="1:13">
      <c r="A15" s="121" t="s">
        <v>370</v>
      </c>
      <c r="B15" s="122" t="s">
        <v>371</v>
      </c>
      <c r="C15" s="131">
        <v>20.78</v>
      </c>
      <c r="D15" s="126"/>
      <c r="E15" s="131">
        <v>20.78</v>
      </c>
      <c r="F15" s="127"/>
      <c r="G15" s="127"/>
      <c r="H15" s="127"/>
      <c r="I15" s="127"/>
      <c r="J15" s="126"/>
      <c r="K15" s="126"/>
      <c r="L15" s="126"/>
      <c r="M15" s="126"/>
    </row>
    <row r="16" ht="24" customHeight="1" spans="1:13">
      <c r="A16" s="124" t="s">
        <v>372</v>
      </c>
      <c r="B16" s="125" t="s">
        <v>373</v>
      </c>
      <c r="C16" s="131">
        <v>20.78</v>
      </c>
      <c r="D16" s="126"/>
      <c r="E16" s="131">
        <v>20.78</v>
      </c>
      <c r="F16" s="127"/>
      <c r="G16" s="127"/>
      <c r="H16" s="127"/>
      <c r="I16" s="127"/>
      <c r="J16" s="126"/>
      <c r="K16" s="126"/>
      <c r="L16" s="126"/>
      <c r="M16" s="127"/>
    </row>
    <row r="17" ht="24" customHeight="1" spans="1:13">
      <c r="A17" s="124" t="s">
        <v>374</v>
      </c>
      <c r="B17" s="125" t="s">
        <v>375</v>
      </c>
      <c r="C17" s="131">
        <v>14.52</v>
      </c>
      <c r="D17" s="126"/>
      <c r="E17" s="131">
        <v>14.52</v>
      </c>
      <c r="F17" s="127"/>
      <c r="G17" s="127"/>
      <c r="H17" s="127"/>
      <c r="I17" s="126"/>
      <c r="J17" s="126"/>
      <c r="K17" s="126"/>
      <c r="L17" s="126"/>
      <c r="M17" s="127"/>
    </row>
    <row r="18" ht="24" customHeight="1" spans="1:13">
      <c r="A18" s="124" t="s">
        <v>376</v>
      </c>
      <c r="B18" s="125" t="s">
        <v>377</v>
      </c>
      <c r="C18" s="131">
        <v>3.78</v>
      </c>
      <c r="D18" s="126"/>
      <c r="E18" s="131">
        <v>3.78</v>
      </c>
      <c r="F18" s="127"/>
      <c r="G18" s="127"/>
      <c r="H18" s="127"/>
      <c r="I18" s="126"/>
      <c r="J18" s="127"/>
      <c r="K18" s="127"/>
      <c r="L18" s="127"/>
      <c r="M18" s="127"/>
    </row>
    <row r="19" ht="24" customHeight="1" spans="1:13">
      <c r="A19" s="124" t="s">
        <v>378</v>
      </c>
      <c r="B19" s="125" t="s">
        <v>379</v>
      </c>
      <c r="C19" s="131">
        <v>2.48</v>
      </c>
      <c r="D19" s="126"/>
      <c r="E19" s="131">
        <v>2.48</v>
      </c>
      <c r="F19" s="127"/>
      <c r="G19" s="127"/>
      <c r="H19" s="127"/>
      <c r="I19" s="126"/>
      <c r="J19" s="127"/>
      <c r="K19" s="127"/>
      <c r="L19" s="127"/>
      <c r="M19" s="126"/>
    </row>
    <row r="20" ht="24" customHeight="1" spans="1:13">
      <c r="A20" s="121" t="s">
        <v>380</v>
      </c>
      <c r="B20" s="122" t="s">
        <v>381</v>
      </c>
      <c r="C20" s="131">
        <v>249.1</v>
      </c>
      <c r="D20" s="126"/>
      <c r="E20" s="131">
        <v>249.1</v>
      </c>
      <c r="F20" s="127"/>
      <c r="G20" s="127"/>
      <c r="H20" s="127"/>
      <c r="I20" s="127"/>
      <c r="J20" s="127"/>
      <c r="K20" s="127"/>
      <c r="L20" s="127"/>
      <c r="M20" s="127"/>
    </row>
    <row r="21" ht="24" customHeight="1" spans="1:13">
      <c r="A21" s="124" t="s">
        <v>382</v>
      </c>
      <c r="B21" s="125" t="s">
        <v>383</v>
      </c>
      <c r="C21" s="131">
        <v>249.1</v>
      </c>
      <c r="D21" s="126"/>
      <c r="E21" s="131">
        <v>249.1</v>
      </c>
      <c r="F21" s="126"/>
      <c r="G21" s="127"/>
      <c r="H21" s="127"/>
      <c r="I21" s="127"/>
      <c r="J21" s="127"/>
      <c r="K21" s="127"/>
      <c r="L21" s="127"/>
      <c r="M21" s="127"/>
    </row>
    <row r="22" ht="24" customHeight="1" spans="1:13">
      <c r="A22" s="124" t="s">
        <v>384</v>
      </c>
      <c r="B22" s="125" t="s">
        <v>385</v>
      </c>
      <c r="C22" s="131">
        <v>221.24</v>
      </c>
      <c r="D22" s="126"/>
      <c r="E22" s="131">
        <v>221.24</v>
      </c>
      <c r="F22" s="127"/>
      <c r="G22" s="127"/>
      <c r="H22" s="127"/>
      <c r="I22" s="127"/>
      <c r="J22" s="127"/>
      <c r="K22" s="127"/>
      <c r="L22" s="127"/>
      <c r="M22" s="127"/>
    </row>
    <row r="23" ht="24" customHeight="1" spans="1:13">
      <c r="A23" s="124" t="s">
        <v>386</v>
      </c>
      <c r="B23" s="125" t="s">
        <v>387</v>
      </c>
      <c r="C23" s="131">
        <v>27.86</v>
      </c>
      <c r="D23" s="126"/>
      <c r="E23" s="131">
        <v>27.86</v>
      </c>
      <c r="F23" s="127"/>
      <c r="G23" s="127"/>
      <c r="H23" s="127"/>
      <c r="I23" s="127"/>
      <c r="J23" s="127"/>
      <c r="K23" s="127"/>
      <c r="L23" s="127"/>
      <c r="M23" s="127"/>
    </row>
    <row r="24" ht="24" customHeight="1" spans="1:13">
      <c r="A24" s="121" t="s">
        <v>388</v>
      </c>
      <c r="B24" s="122" t="s">
        <v>389</v>
      </c>
      <c r="C24" s="131">
        <v>20.16</v>
      </c>
      <c r="D24" s="126"/>
      <c r="E24" s="131">
        <v>20.16</v>
      </c>
      <c r="F24" s="127"/>
      <c r="G24" s="127"/>
      <c r="H24" s="127"/>
      <c r="I24" s="127"/>
      <c r="J24" s="127"/>
      <c r="K24" s="127"/>
      <c r="L24" s="127"/>
      <c r="M24" s="126"/>
    </row>
    <row r="25" ht="24" customHeight="1" spans="1:13">
      <c r="A25" s="124" t="s">
        <v>390</v>
      </c>
      <c r="B25" s="125" t="s">
        <v>391</v>
      </c>
      <c r="C25" s="131">
        <v>20.16</v>
      </c>
      <c r="D25" s="126"/>
      <c r="E25" s="131">
        <v>20.16</v>
      </c>
      <c r="F25" s="127"/>
      <c r="G25" s="127"/>
      <c r="H25" s="127"/>
      <c r="I25" s="127"/>
      <c r="J25" s="127"/>
      <c r="K25" s="127"/>
      <c r="L25" s="127"/>
      <c r="M25" s="127"/>
    </row>
    <row r="26" ht="24" customHeight="1" spans="1:13">
      <c r="A26" s="124" t="s">
        <v>392</v>
      </c>
      <c r="B26" s="125" t="s">
        <v>393</v>
      </c>
      <c r="C26" s="131">
        <v>20.16</v>
      </c>
      <c r="D26" s="126"/>
      <c r="E26" s="131">
        <v>20.16</v>
      </c>
      <c r="F26" s="127"/>
      <c r="G26" s="127"/>
      <c r="H26" s="127"/>
      <c r="I26" s="127"/>
      <c r="J26" s="127"/>
      <c r="K26" s="127"/>
      <c r="L26" s="127"/>
      <c r="M26" s="127"/>
    </row>
  </sheetData>
  <mergeCells count="15">
    <mergeCell ref="A2:M2"/>
    <mergeCell ref="L3:M3"/>
    <mergeCell ref="A4:B4"/>
    <mergeCell ref="A6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" right="0" top="0.999999984981507" bottom="0.999999984981507" header="0.499999992490753" footer="0.499999992490753"/>
  <pageSetup paperSize="9" scale="5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showGridLines="0" showZeros="0" workbookViewId="0">
      <selection activeCell="D23" sqref="D23"/>
    </sheetView>
  </sheetViews>
  <sheetFormatPr defaultColWidth="6.88333333333333" defaultRowHeight="12.75" customHeight="1"/>
  <cols>
    <col min="1" max="1" width="12.775" style="15" customWidth="1"/>
    <col min="2" max="2" width="36" style="15" customWidth="1"/>
    <col min="3" max="4" width="13.25" style="15" customWidth="1"/>
    <col min="5" max="5" width="14.5" style="15" customWidth="1"/>
    <col min="6" max="6" width="12.75" style="15" customWidth="1"/>
    <col min="7" max="7" width="9" style="15" customWidth="1"/>
    <col min="8" max="8" width="10.375" style="15" customWidth="1"/>
    <col min="9" max="256" width="6.88333333333333" style="15"/>
    <col min="257" max="257" width="17.1333333333333" style="15" customWidth="1"/>
    <col min="258" max="258" width="34.8833333333333" style="15" customWidth="1"/>
    <col min="259" max="264" width="18" style="15" customWidth="1"/>
    <col min="265" max="512" width="6.88333333333333" style="15"/>
    <col min="513" max="513" width="17.1333333333333" style="15" customWidth="1"/>
    <col min="514" max="514" width="34.8833333333333" style="15" customWidth="1"/>
    <col min="515" max="520" width="18" style="15" customWidth="1"/>
    <col min="521" max="768" width="6.88333333333333" style="15"/>
    <col min="769" max="769" width="17.1333333333333" style="15" customWidth="1"/>
    <col min="770" max="770" width="34.8833333333333" style="15" customWidth="1"/>
    <col min="771" max="776" width="18" style="15" customWidth="1"/>
    <col min="777" max="1024" width="6.88333333333333" style="15"/>
    <col min="1025" max="1025" width="17.1333333333333" style="15" customWidth="1"/>
    <col min="1026" max="1026" width="34.8833333333333" style="15" customWidth="1"/>
    <col min="1027" max="1032" width="18" style="15" customWidth="1"/>
    <col min="1033" max="1280" width="6.88333333333333" style="15"/>
    <col min="1281" max="1281" width="17.1333333333333" style="15" customWidth="1"/>
    <col min="1282" max="1282" width="34.8833333333333" style="15" customWidth="1"/>
    <col min="1283" max="1288" width="18" style="15" customWidth="1"/>
    <col min="1289" max="1536" width="6.88333333333333" style="15"/>
    <col min="1537" max="1537" width="17.1333333333333" style="15" customWidth="1"/>
    <col min="1538" max="1538" width="34.8833333333333" style="15" customWidth="1"/>
    <col min="1539" max="1544" width="18" style="15" customWidth="1"/>
    <col min="1545" max="1792" width="6.88333333333333" style="15"/>
    <col min="1793" max="1793" width="17.1333333333333" style="15" customWidth="1"/>
    <col min="1794" max="1794" width="34.8833333333333" style="15" customWidth="1"/>
    <col min="1795" max="1800" width="18" style="15" customWidth="1"/>
    <col min="1801" max="2048" width="6.88333333333333" style="15"/>
    <col min="2049" max="2049" width="17.1333333333333" style="15" customWidth="1"/>
    <col min="2050" max="2050" width="34.8833333333333" style="15" customWidth="1"/>
    <col min="2051" max="2056" width="18" style="15" customWidth="1"/>
    <col min="2057" max="2304" width="6.88333333333333" style="15"/>
    <col min="2305" max="2305" width="17.1333333333333" style="15" customWidth="1"/>
    <col min="2306" max="2306" width="34.8833333333333" style="15" customWidth="1"/>
    <col min="2307" max="2312" width="18" style="15" customWidth="1"/>
    <col min="2313" max="2560" width="6.88333333333333" style="15"/>
    <col min="2561" max="2561" width="17.1333333333333" style="15" customWidth="1"/>
    <col min="2562" max="2562" width="34.8833333333333" style="15" customWidth="1"/>
    <col min="2563" max="2568" width="18" style="15" customWidth="1"/>
    <col min="2569" max="2816" width="6.88333333333333" style="15"/>
    <col min="2817" max="2817" width="17.1333333333333" style="15" customWidth="1"/>
    <col min="2818" max="2818" width="34.8833333333333" style="15" customWidth="1"/>
    <col min="2819" max="2824" width="18" style="15" customWidth="1"/>
    <col min="2825" max="3072" width="6.88333333333333" style="15"/>
    <col min="3073" max="3073" width="17.1333333333333" style="15" customWidth="1"/>
    <col min="3074" max="3074" width="34.8833333333333" style="15" customWidth="1"/>
    <col min="3075" max="3080" width="18" style="15" customWidth="1"/>
    <col min="3081" max="3328" width="6.88333333333333" style="15"/>
    <col min="3329" max="3329" width="17.1333333333333" style="15" customWidth="1"/>
    <col min="3330" max="3330" width="34.8833333333333" style="15" customWidth="1"/>
    <col min="3331" max="3336" width="18" style="15" customWidth="1"/>
    <col min="3337" max="3584" width="6.88333333333333" style="15"/>
    <col min="3585" max="3585" width="17.1333333333333" style="15" customWidth="1"/>
    <col min="3586" max="3586" width="34.8833333333333" style="15" customWidth="1"/>
    <col min="3587" max="3592" width="18" style="15" customWidth="1"/>
    <col min="3593" max="3840" width="6.88333333333333" style="15"/>
    <col min="3841" max="3841" width="17.1333333333333" style="15" customWidth="1"/>
    <col min="3842" max="3842" width="34.8833333333333" style="15" customWidth="1"/>
    <col min="3843" max="3848" width="18" style="15" customWidth="1"/>
    <col min="3849" max="4096" width="6.88333333333333" style="15"/>
    <col min="4097" max="4097" width="17.1333333333333" style="15" customWidth="1"/>
    <col min="4098" max="4098" width="34.8833333333333" style="15" customWidth="1"/>
    <col min="4099" max="4104" width="18" style="15" customWidth="1"/>
    <col min="4105" max="4352" width="6.88333333333333" style="15"/>
    <col min="4353" max="4353" width="17.1333333333333" style="15" customWidth="1"/>
    <col min="4354" max="4354" width="34.8833333333333" style="15" customWidth="1"/>
    <col min="4355" max="4360" width="18" style="15" customWidth="1"/>
    <col min="4361" max="4608" width="6.88333333333333" style="15"/>
    <col min="4609" max="4609" width="17.1333333333333" style="15" customWidth="1"/>
    <col min="4610" max="4610" width="34.8833333333333" style="15" customWidth="1"/>
    <col min="4611" max="4616" width="18" style="15" customWidth="1"/>
    <col min="4617" max="4864" width="6.88333333333333" style="15"/>
    <col min="4865" max="4865" width="17.1333333333333" style="15" customWidth="1"/>
    <col min="4866" max="4866" width="34.8833333333333" style="15" customWidth="1"/>
    <col min="4867" max="4872" width="18" style="15" customWidth="1"/>
    <col min="4873" max="5120" width="6.88333333333333" style="15"/>
    <col min="5121" max="5121" width="17.1333333333333" style="15" customWidth="1"/>
    <col min="5122" max="5122" width="34.8833333333333" style="15" customWidth="1"/>
    <col min="5123" max="5128" width="18" style="15" customWidth="1"/>
    <col min="5129" max="5376" width="6.88333333333333" style="15"/>
    <col min="5377" max="5377" width="17.1333333333333" style="15" customWidth="1"/>
    <col min="5378" max="5378" width="34.8833333333333" style="15" customWidth="1"/>
    <col min="5379" max="5384" width="18" style="15" customWidth="1"/>
    <col min="5385" max="5632" width="6.88333333333333" style="15"/>
    <col min="5633" max="5633" width="17.1333333333333" style="15" customWidth="1"/>
    <col min="5634" max="5634" width="34.8833333333333" style="15" customWidth="1"/>
    <col min="5635" max="5640" width="18" style="15" customWidth="1"/>
    <col min="5641" max="5888" width="6.88333333333333" style="15"/>
    <col min="5889" max="5889" width="17.1333333333333" style="15" customWidth="1"/>
    <col min="5890" max="5890" width="34.8833333333333" style="15" customWidth="1"/>
    <col min="5891" max="5896" width="18" style="15" customWidth="1"/>
    <col min="5897" max="6144" width="6.88333333333333" style="15"/>
    <col min="6145" max="6145" width="17.1333333333333" style="15" customWidth="1"/>
    <col min="6146" max="6146" width="34.8833333333333" style="15" customWidth="1"/>
    <col min="6147" max="6152" width="18" style="15" customWidth="1"/>
    <col min="6153" max="6400" width="6.88333333333333" style="15"/>
    <col min="6401" max="6401" width="17.1333333333333" style="15" customWidth="1"/>
    <col min="6402" max="6402" width="34.8833333333333" style="15" customWidth="1"/>
    <col min="6403" max="6408" width="18" style="15" customWidth="1"/>
    <col min="6409" max="6656" width="6.88333333333333" style="15"/>
    <col min="6657" max="6657" width="17.1333333333333" style="15" customWidth="1"/>
    <col min="6658" max="6658" width="34.8833333333333" style="15" customWidth="1"/>
    <col min="6659" max="6664" width="18" style="15" customWidth="1"/>
    <col min="6665" max="6912" width="6.88333333333333" style="15"/>
    <col min="6913" max="6913" width="17.1333333333333" style="15" customWidth="1"/>
    <col min="6914" max="6914" width="34.8833333333333" style="15" customWidth="1"/>
    <col min="6915" max="6920" width="18" style="15" customWidth="1"/>
    <col min="6921" max="7168" width="6.88333333333333" style="15"/>
    <col min="7169" max="7169" width="17.1333333333333" style="15" customWidth="1"/>
    <col min="7170" max="7170" width="34.8833333333333" style="15" customWidth="1"/>
    <col min="7171" max="7176" width="18" style="15" customWidth="1"/>
    <col min="7177" max="7424" width="6.88333333333333" style="15"/>
    <col min="7425" max="7425" width="17.1333333333333" style="15" customWidth="1"/>
    <col min="7426" max="7426" width="34.8833333333333" style="15" customWidth="1"/>
    <col min="7427" max="7432" width="18" style="15" customWidth="1"/>
    <col min="7433" max="7680" width="6.88333333333333" style="15"/>
    <col min="7681" max="7681" width="17.1333333333333" style="15" customWidth="1"/>
    <col min="7682" max="7682" width="34.8833333333333" style="15" customWidth="1"/>
    <col min="7683" max="7688" width="18" style="15" customWidth="1"/>
    <col min="7689" max="7936" width="6.88333333333333" style="15"/>
    <col min="7937" max="7937" width="17.1333333333333" style="15" customWidth="1"/>
    <col min="7938" max="7938" width="34.8833333333333" style="15" customWidth="1"/>
    <col min="7939" max="7944" width="18" style="15" customWidth="1"/>
    <col min="7945" max="8192" width="6.88333333333333" style="15"/>
    <col min="8193" max="8193" width="17.1333333333333" style="15" customWidth="1"/>
    <col min="8194" max="8194" width="34.8833333333333" style="15" customWidth="1"/>
    <col min="8195" max="8200" width="18" style="15" customWidth="1"/>
    <col min="8201" max="8448" width="6.88333333333333" style="15"/>
    <col min="8449" max="8449" width="17.1333333333333" style="15" customWidth="1"/>
    <col min="8450" max="8450" width="34.8833333333333" style="15" customWidth="1"/>
    <col min="8451" max="8456" width="18" style="15" customWidth="1"/>
    <col min="8457" max="8704" width="6.88333333333333" style="15"/>
    <col min="8705" max="8705" width="17.1333333333333" style="15" customWidth="1"/>
    <col min="8706" max="8706" width="34.8833333333333" style="15" customWidth="1"/>
    <col min="8707" max="8712" width="18" style="15" customWidth="1"/>
    <col min="8713" max="8960" width="6.88333333333333" style="15"/>
    <col min="8961" max="8961" width="17.1333333333333" style="15" customWidth="1"/>
    <col min="8962" max="8962" width="34.8833333333333" style="15" customWidth="1"/>
    <col min="8963" max="8968" width="18" style="15" customWidth="1"/>
    <col min="8969" max="9216" width="6.88333333333333" style="15"/>
    <col min="9217" max="9217" width="17.1333333333333" style="15" customWidth="1"/>
    <col min="9218" max="9218" width="34.8833333333333" style="15" customWidth="1"/>
    <col min="9219" max="9224" width="18" style="15" customWidth="1"/>
    <col min="9225" max="9472" width="6.88333333333333" style="15"/>
    <col min="9473" max="9473" width="17.1333333333333" style="15" customWidth="1"/>
    <col min="9474" max="9474" width="34.8833333333333" style="15" customWidth="1"/>
    <col min="9475" max="9480" width="18" style="15" customWidth="1"/>
    <col min="9481" max="9728" width="6.88333333333333" style="15"/>
    <col min="9729" max="9729" width="17.1333333333333" style="15" customWidth="1"/>
    <col min="9730" max="9730" width="34.8833333333333" style="15" customWidth="1"/>
    <col min="9731" max="9736" width="18" style="15" customWidth="1"/>
    <col min="9737" max="9984" width="6.88333333333333" style="15"/>
    <col min="9985" max="9985" width="17.1333333333333" style="15" customWidth="1"/>
    <col min="9986" max="9986" width="34.8833333333333" style="15" customWidth="1"/>
    <col min="9987" max="9992" width="18" style="15" customWidth="1"/>
    <col min="9993" max="10240" width="6.88333333333333" style="15"/>
    <col min="10241" max="10241" width="17.1333333333333" style="15" customWidth="1"/>
    <col min="10242" max="10242" width="34.8833333333333" style="15" customWidth="1"/>
    <col min="10243" max="10248" width="18" style="15" customWidth="1"/>
    <col min="10249" max="10496" width="6.88333333333333" style="15"/>
    <col min="10497" max="10497" width="17.1333333333333" style="15" customWidth="1"/>
    <col min="10498" max="10498" width="34.8833333333333" style="15" customWidth="1"/>
    <col min="10499" max="10504" width="18" style="15" customWidth="1"/>
    <col min="10505" max="10752" width="6.88333333333333" style="15"/>
    <col min="10753" max="10753" width="17.1333333333333" style="15" customWidth="1"/>
    <col min="10754" max="10754" width="34.8833333333333" style="15" customWidth="1"/>
    <col min="10755" max="10760" width="18" style="15" customWidth="1"/>
    <col min="10761" max="11008" width="6.88333333333333" style="15"/>
    <col min="11009" max="11009" width="17.1333333333333" style="15" customWidth="1"/>
    <col min="11010" max="11010" width="34.8833333333333" style="15" customWidth="1"/>
    <col min="11011" max="11016" width="18" style="15" customWidth="1"/>
    <col min="11017" max="11264" width="6.88333333333333" style="15"/>
    <col min="11265" max="11265" width="17.1333333333333" style="15" customWidth="1"/>
    <col min="11266" max="11266" width="34.8833333333333" style="15" customWidth="1"/>
    <col min="11267" max="11272" width="18" style="15" customWidth="1"/>
    <col min="11273" max="11520" width="6.88333333333333" style="15"/>
    <col min="11521" max="11521" width="17.1333333333333" style="15" customWidth="1"/>
    <col min="11522" max="11522" width="34.8833333333333" style="15" customWidth="1"/>
    <col min="11523" max="11528" width="18" style="15" customWidth="1"/>
    <col min="11529" max="11776" width="6.88333333333333" style="15"/>
    <col min="11777" max="11777" width="17.1333333333333" style="15" customWidth="1"/>
    <col min="11778" max="11778" width="34.8833333333333" style="15" customWidth="1"/>
    <col min="11779" max="11784" width="18" style="15" customWidth="1"/>
    <col min="11785" max="12032" width="6.88333333333333" style="15"/>
    <col min="12033" max="12033" width="17.1333333333333" style="15" customWidth="1"/>
    <col min="12034" max="12034" width="34.8833333333333" style="15" customWidth="1"/>
    <col min="12035" max="12040" width="18" style="15" customWidth="1"/>
    <col min="12041" max="12288" width="6.88333333333333" style="15"/>
    <col min="12289" max="12289" width="17.1333333333333" style="15" customWidth="1"/>
    <col min="12290" max="12290" width="34.8833333333333" style="15" customWidth="1"/>
    <col min="12291" max="12296" width="18" style="15" customWidth="1"/>
    <col min="12297" max="12544" width="6.88333333333333" style="15"/>
    <col min="12545" max="12545" width="17.1333333333333" style="15" customWidth="1"/>
    <col min="12546" max="12546" width="34.8833333333333" style="15" customWidth="1"/>
    <col min="12547" max="12552" width="18" style="15" customWidth="1"/>
    <col min="12553" max="12800" width="6.88333333333333" style="15"/>
    <col min="12801" max="12801" width="17.1333333333333" style="15" customWidth="1"/>
    <col min="12802" max="12802" width="34.8833333333333" style="15" customWidth="1"/>
    <col min="12803" max="12808" width="18" style="15" customWidth="1"/>
    <col min="12809" max="13056" width="6.88333333333333" style="15"/>
    <col min="13057" max="13057" width="17.1333333333333" style="15" customWidth="1"/>
    <col min="13058" max="13058" width="34.8833333333333" style="15" customWidth="1"/>
    <col min="13059" max="13064" width="18" style="15" customWidth="1"/>
    <col min="13065" max="13312" width="6.88333333333333" style="15"/>
    <col min="13313" max="13313" width="17.1333333333333" style="15" customWidth="1"/>
    <col min="13314" max="13314" width="34.8833333333333" style="15" customWidth="1"/>
    <col min="13315" max="13320" width="18" style="15" customWidth="1"/>
    <col min="13321" max="13568" width="6.88333333333333" style="15"/>
    <col min="13569" max="13569" width="17.1333333333333" style="15" customWidth="1"/>
    <col min="13570" max="13570" width="34.8833333333333" style="15" customWidth="1"/>
    <col min="13571" max="13576" width="18" style="15" customWidth="1"/>
    <col min="13577" max="13824" width="6.88333333333333" style="15"/>
    <col min="13825" max="13825" width="17.1333333333333" style="15" customWidth="1"/>
    <col min="13826" max="13826" width="34.8833333333333" style="15" customWidth="1"/>
    <col min="13827" max="13832" width="18" style="15" customWidth="1"/>
    <col min="13833" max="14080" width="6.88333333333333" style="15"/>
    <col min="14081" max="14081" width="17.1333333333333" style="15" customWidth="1"/>
    <col min="14082" max="14082" width="34.8833333333333" style="15" customWidth="1"/>
    <col min="14083" max="14088" width="18" style="15" customWidth="1"/>
    <col min="14089" max="14336" width="6.88333333333333" style="15"/>
    <col min="14337" max="14337" width="17.1333333333333" style="15" customWidth="1"/>
    <col min="14338" max="14338" width="34.8833333333333" style="15" customWidth="1"/>
    <col min="14339" max="14344" width="18" style="15" customWidth="1"/>
    <col min="14345" max="14592" width="6.88333333333333" style="15"/>
    <col min="14593" max="14593" width="17.1333333333333" style="15" customWidth="1"/>
    <col min="14594" max="14594" width="34.8833333333333" style="15" customWidth="1"/>
    <col min="14595" max="14600" width="18" style="15" customWidth="1"/>
    <col min="14601" max="14848" width="6.88333333333333" style="15"/>
    <col min="14849" max="14849" width="17.1333333333333" style="15" customWidth="1"/>
    <col min="14850" max="14850" width="34.8833333333333" style="15" customWidth="1"/>
    <col min="14851" max="14856" width="18" style="15" customWidth="1"/>
    <col min="14857" max="15104" width="6.88333333333333" style="15"/>
    <col min="15105" max="15105" width="17.1333333333333" style="15" customWidth="1"/>
    <col min="15106" max="15106" width="34.8833333333333" style="15" customWidth="1"/>
    <col min="15107" max="15112" width="18" style="15" customWidth="1"/>
    <col min="15113" max="15360" width="6.88333333333333" style="15"/>
    <col min="15361" max="15361" width="17.1333333333333" style="15" customWidth="1"/>
    <col min="15362" max="15362" width="34.8833333333333" style="15" customWidth="1"/>
    <col min="15363" max="15368" width="18" style="15" customWidth="1"/>
    <col min="15369" max="15616" width="6.88333333333333" style="15"/>
    <col min="15617" max="15617" width="17.1333333333333" style="15" customWidth="1"/>
    <col min="15618" max="15618" width="34.8833333333333" style="15" customWidth="1"/>
    <col min="15619" max="15624" width="18" style="15" customWidth="1"/>
    <col min="15625" max="15872" width="6.88333333333333" style="15"/>
    <col min="15873" max="15873" width="17.1333333333333" style="15" customWidth="1"/>
    <col min="15874" max="15874" width="34.8833333333333" style="15" customWidth="1"/>
    <col min="15875" max="15880" width="18" style="15" customWidth="1"/>
    <col min="15881" max="16128" width="6.88333333333333" style="15"/>
    <col min="16129" max="16129" width="17.1333333333333" style="15" customWidth="1"/>
    <col min="16130" max="16130" width="34.8833333333333" style="15" customWidth="1"/>
    <col min="16131" max="16136" width="18" style="15" customWidth="1"/>
    <col min="16137" max="16384" width="6.88333333333333" style="15"/>
  </cols>
  <sheetData>
    <row r="1" ht="20.1" customHeight="1" spans="1:2">
      <c r="A1" s="16" t="s">
        <v>394</v>
      </c>
      <c r="B1" s="32"/>
    </row>
    <row r="2" s="55" customFormat="1" ht="44.25" customHeight="1" spans="1:8">
      <c r="A2" s="115" t="s">
        <v>395</v>
      </c>
      <c r="B2" s="115"/>
      <c r="C2" s="115"/>
      <c r="D2" s="115"/>
      <c r="E2" s="115"/>
      <c r="F2" s="115"/>
      <c r="G2" s="115"/>
      <c r="H2" s="115"/>
    </row>
    <row r="3" ht="25.5" customHeight="1" spans="1:8">
      <c r="A3" s="59"/>
      <c r="B3" s="58"/>
      <c r="C3" s="59"/>
      <c r="D3" s="59"/>
      <c r="E3" s="59"/>
      <c r="F3" s="59"/>
      <c r="G3" s="59"/>
      <c r="H3" s="116" t="s">
        <v>313</v>
      </c>
    </row>
    <row r="4" ht="17" customHeight="1" spans="1:8">
      <c r="A4" s="117" t="s">
        <v>341</v>
      </c>
      <c r="B4" s="117"/>
      <c r="C4" s="5" t="s">
        <v>342</v>
      </c>
      <c r="D4" s="5" t="s">
        <v>396</v>
      </c>
      <c r="E4" s="5" t="s">
        <v>397</v>
      </c>
      <c r="F4" s="5" t="s">
        <v>398</v>
      </c>
      <c r="G4" s="5" t="s">
        <v>399</v>
      </c>
      <c r="H4" s="5" t="s">
        <v>400</v>
      </c>
    </row>
    <row r="5" ht="17" customHeight="1" spans="1:8">
      <c r="A5" s="118" t="s">
        <v>352</v>
      </c>
      <c r="B5" s="119" t="s">
        <v>353</v>
      </c>
      <c r="C5" s="5"/>
      <c r="D5" s="5"/>
      <c r="E5" s="5"/>
      <c r="F5" s="5"/>
      <c r="G5" s="5"/>
      <c r="H5" s="5"/>
    </row>
    <row r="6" ht="17" customHeight="1" spans="1:8">
      <c r="A6" s="118" t="s">
        <v>342</v>
      </c>
      <c r="B6" s="118"/>
      <c r="C6" s="120">
        <v>346.77</v>
      </c>
      <c r="D6" s="120">
        <v>318.91</v>
      </c>
      <c r="E6" s="120">
        <v>27.86</v>
      </c>
      <c r="F6" s="5"/>
      <c r="G6" s="5"/>
      <c r="H6" s="5"/>
    </row>
    <row r="7" ht="17" customHeight="1" spans="1:8">
      <c r="A7" s="121" t="s">
        <v>354</v>
      </c>
      <c r="B7" s="122" t="s">
        <v>355</v>
      </c>
      <c r="C7" s="120">
        <v>1.43</v>
      </c>
      <c r="D7" s="120">
        <v>1.43</v>
      </c>
      <c r="E7" s="120"/>
      <c r="F7" s="123"/>
      <c r="G7" s="123"/>
      <c r="H7" s="123"/>
    </row>
    <row r="8" ht="17" customHeight="1" spans="1:8">
      <c r="A8" s="124" t="s">
        <v>356</v>
      </c>
      <c r="B8" s="125" t="s">
        <v>357</v>
      </c>
      <c r="C8" s="120">
        <v>1.43</v>
      </c>
      <c r="D8" s="120">
        <v>1.43</v>
      </c>
      <c r="E8" s="120"/>
      <c r="F8" s="126"/>
      <c r="G8" s="126"/>
      <c r="H8" s="126"/>
    </row>
    <row r="9" ht="17" customHeight="1" spans="1:8">
      <c r="A9" s="124" t="s">
        <v>358</v>
      </c>
      <c r="B9" s="125" t="s">
        <v>359</v>
      </c>
      <c r="C9" s="120">
        <v>1.43</v>
      </c>
      <c r="D9" s="120">
        <v>1.43</v>
      </c>
      <c r="E9" s="120"/>
      <c r="F9" s="126"/>
      <c r="G9" s="126"/>
      <c r="H9" s="126"/>
    </row>
    <row r="10" ht="17" customHeight="1" spans="1:8">
      <c r="A10" s="121" t="s">
        <v>360</v>
      </c>
      <c r="B10" s="122" t="s">
        <v>361</v>
      </c>
      <c r="C10" s="120">
        <v>55.3</v>
      </c>
      <c r="D10" s="120">
        <v>55.3</v>
      </c>
      <c r="E10" s="120"/>
      <c r="F10" s="126"/>
      <c r="G10" s="126"/>
      <c r="H10" s="126"/>
    </row>
    <row r="11" ht="17" customHeight="1" spans="1:9">
      <c r="A11" s="124" t="s">
        <v>362</v>
      </c>
      <c r="B11" s="125" t="s">
        <v>363</v>
      </c>
      <c r="C11" s="120">
        <v>55.3</v>
      </c>
      <c r="D11" s="120">
        <v>55.3</v>
      </c>
      <c r="E11" s="120"/>
      <c r="F11" s="126"/>
      <c r="G11" s="126"/>
      <c r="H11" s="126"/>
      <c r="I11" s="32"/>
    </row>
    <row r="12" ht="17" customHeight="1" spans="1:8">
      <c r="A12" s="124" t="s">
        <v>364</v>
      </c>
      <c r="B12" s="125" t="s">
        <v>365</v>
      </c>
      <c r="C12" s="120">
        <v>23.22</v>
      </c>
      <c r="D12" s="120">
        <v>23.22</v>
      </c>
      <c r="E12" s="120"/>
      <c r="F12" s="126"/>
      <c r="G12" s="126"/>
      <c r="H12" s="126"/>
    </row>
    <row r="13" ht="17" customHeight="1" spans="1:8">
      <c r="A13" s="124" t="s">
        <v>366</v>
      </c>
      <c r="B13" s="125" t="s">
        <v>367</v>
      </c>
      <c r="C13" s="120">
        <v>11.61</v>
      </c>
      <c r="D13" s="120">
        <v>11.61</v>
      </c>
      <c r="E13" s="120"/>
      <c r="F13" s="126"/>
      <c r="G13" s="126"/>
      <c r="H13" s="127"/>
    </row>
    <row r="14" ht="17" customHeight="1" spans="1:9">
      <c r="A14" s="124" t="s">
        <v>368</v>
      </c>
      <c r="B14" s="125" t="s">
        <v>369</v>
      </c>
      <c r="C14" s="120">
        <v>20.47</v>
      </c>
      <c r="D14" s="120">
        <v>20.47</v>
      </c>
      <c r="E14" s="120"/>
      <c r="F14" s="126"/>
      <c r="G14" s="126"/>
      <c r="H14" s="127"/>
      <c r="I14" s="32"/>
    </row>
    <row r="15" ht="17" customHeight="1" spans="1:8">
      <c r="A15" s="121" t="s">
        <v>370</v>
      </c>
      <c r="B15" s="122" t="s">
        <v>371</v>
      </c>
      <c r="C15" s="120">
        <v>20.78</v>
      </c>
      <c r="D15" s="120">
        <v>20.78</v>
      </c>
      <c r="E15" s="120"/>
      <c r="F15" s="126"/>
      <c r="G15" s="126"/>
      <c r="H15" s="126"/>
    </row>
    <row r="16" ht="17" customHeight="1" spans="1:8">
      <c r="A16" s="124" t="s">
        <v>372</v>
      </c>
      <c r="B16" s="125" t="s">
        <v>373</v>
      </c>
      <c r="C16" s="120">
        <v>20.78</v>
      </c>
      <c r="D16" s="120">
        <v>20.78</v>
      </c>
      <c r="E16" s="120"/>
      <c r="F16" s="126"/>
      <c r="G16" s="126"/>
      <c r="H16" s="127"/>
    </row>
    <row r="17" ht="17" customHeight="1" spans="1:8">
      <c r="A17" s="124" t="s">
        <v>374</v>
      </c>
      <c r="B17" s="125" t="s">
        <v>375</v>
      </c>
      <c r="C17" s="120">
        <v>14.52</v>
      </c>
      <c r="D17" s="120">
        <v>14.52</v>
      </c>
      <c r="E17" s="120"/>
      <c r="F17" s="127"/>
      <c r="G17" s="127"/>
      <c r="H17" s="127"/>
    </row>
    <row r="18" ht="17" customHeight="1" spans="1:8">
      <c r="A18" s="124" t="s">
        <v>376</v>
      </c>
      <c r="B18" s="125" t="s">
        <v>377</v>
      </c>
      <c r="C18" s="120">
        <v>3.78</v>
      </c>
      <c r="D18" s="120">
        <v>3.78</v>
      </c>
      <c r="E18" s="120"/>
      <c r="F18" s="127"/>
      <c r="G18" s="127"/>
      <c r="H18" s="127"/>
    </row>
    <row r="19" ht="17" customHeight="1" spans="1:8">
      <c r="A19" s="124" t="s">
        <v>378</v>
      </c>
      <c r="B19" s="125" t="s">
        <v>379</v>
      </c>
      <c r="C19" s="120">
        <v>2.48</v>
      </c>
      <c r="D19" s="120">
        <v>2.48</v>
      </c>
      <c r="E19" s="120"/>
      <c r="F19" s="127"/>
      <c r="G19" s="126"/>
      <c r="H19" s="127"/>
    </row>
    <row r="20" ht="17" customHeight="1" spans="1:8">
      <c r="A20" s="121" t="s">
        <v>380</v>
      </c>
      <c r="B20" s="122" t="s">
        <v>381</v>
      </c>
      <c r="C20" s="120">
        <v>249.1</v>
      </c>
      <c r="D20" s="120">
        <v>221.24</v>
      </c>
      <c r="E20" s="120">
        <v>27.86</v>
      </c>
      <c r="F20" s="127"/>
      <c r="G20" s="127"/>
      <c r="H20" s="127"/>
    </row>
    <row r="21" ht="17" customHeight="1" spans="1:8">
      <c r="A21" s="124" t="s">
        <v>382</v>
      </c>
      <c r="B21" s="125" t="s">
        <v>383</v>
      </c>
      <c r="C21" s="120">
        <v>249.1</v>
      </c>
      <c r="D21" s="120">
        <v>221.24</v>
      </c>
      <c r="E21" s="120">
        <v>27.86</v>
      </c>
      <c r="F21" s="127"/>
      <c r="G21" s="126"/>
      <c r="H21" s="127"/>
    </row>
    <row r="22" ht="17" customHeight="1" spans="1:8">
      <c r="A22" s="124" t="s">
        <v>384</v>
      </c>
      <c r="B22" s="125" t="s">
        <v>385</v>
      </c>
      <c r="C22" s="120">
        <v>221.24</v>
      </c>
      <c r="D22" s="120">
        <v>221.24</v>
      </c>
      <c r="E22" s="120"/>
      <c r="F22" s="127"/>
      <c r="G22" s="127"/>
      <c r="H22" s="127"/>
    </row>
    <row r="23" ht="17" customHeight="1" spans="1:8">
      <c r="A23" s="124" t="s">
        <v>386</v>
      </c>
      <c r="B23" s="125" t="s">
        <v>387</v>
      </c>
      <c r="C23" s="120">
        <v>27.86</v>
      </c>
      <c r="D23" s="120"/>
      <c r="E23" s="120">
        <v>27.86</v>
      </c>
      <c r="F23" s="127"/>
      <c r="G23" s="127"/>
      <c r="H23" s="127"/>
    </row>
    <row r="24" ht="17" customHeight="1" spans="1:8">
      <c r="A24" s="121" t="s">
        <v>388</v>
      </c>
      <c r="B24" s="122" t="s">
        <v>389</v>
      </c>
      <c r="C24" s="120">
        <v>20.16</v>
      </c>
      <c r="D24" s="120">
        <v>20.16</v>
      </c>
      <c r="E24" s="120"/>
      <c r="F24" s="127"/>
      <c r="G24" s="127"/>
      <c r="H24" s="127"/>
    </row>
    <row r="25" ht="17" customHeight="1" spans="1:8">
      <c r="A25" s="124" t="s">
        <v>390</v>
      </c>
      <c r="B25" s="125" t="s">
        <v>391</v>
      </c>
      <c r="C25" s="120">
        <v>20.16</v>
      </c>
      <c r="D25" s="120">
        <v>20.16</v>
      </c>
      <c r="E25" s="120"/>
      <c r="F25" s="127"/>
      <c r="G25" s="127"/>
      <c r="H25" s="127"/>
    </row>
    <row r="26" ht="17" customHeight="1" spans="1:8">
      <c r="A26" s="124" t="s">
        <v>392</v>
      </c>
      <c r="B26" s="125" t="s">
        <v>393</v>
      </c>
      <c r="C26" s="120">
        <v>20.16</v>
      </c>
      <c r="D26" s="120">
        <v>20.16</v>
      </c>
      <c r="E26" s="120"/>
      <c r="F26" s="127"/>
      <c r="G26" s="127"/>
      <c r="H26" s="127"/>
    </row>
  </sheetData>
  <mergeCells count="9">
    <mergeCell ref="A2:H2"/>
    <mergeCell ref="A4:B4"/>
    <mergeCell ref="A6:B6"/>
    <mergeCell ref="C4:C5"/>
    <mergeCell ref="D4:D5"/>
    <mergeCell ref="E4:E5"/>
    <mergeCell ref="F4:F5"/>
    <mergeCell ref="G4:G5"/>
    <mergeCell ref="H4:H5"/>
  </mergeCells>
  <printOptions horizontalCentered="1"/>
  <pageMargins left="0" right="0" top="0.999999984981507" bottom="0.999999984981507" header="0.499999992490753" footer="0.499999992490753"/>
  <pageSetup paperSize="9" scale="76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workbookViewId="0">
      <selection activeCell="J21" sqref="J21"/>
    </sheetView>
  </sheetViews>
  <sheetFormatPr defaultColWidth="6.88333333333333" defaultRowHeight="20.1" customHeight="1"/>
  <cols>
    <col min="1" max="1" width="26.8916666666667" style="85" customWidth="1"/>
    <col min="2" max="2" width="14.875" style="85" customWidth="1"/>
    <col min="3" max="3" width="23.25" style="85" customWidth="1"/>
    <col min="4" max="4" width="14" style="85" customWidth="1"/>
    <col min="5" max="5" width="13.375" style="85" customWidth="1"/>
    <col min="6" max="6" width="12.625" style="85" customWidth="1"/>
    <col min="7" max="7" width="14" style="85" customWidth="1"/>
    <col min="8" max="256" width="6.88333333333333" style="86"/>
    <col min="257" max="257" width="22.8833333333333" style="86" customWidth="1"/>
    <col min="258" max="258" width="19" style="86" customWidth="1"/>
    <col min="259" max="259" width="20.5" style="86" customWidth="1"/>
    <col min="260" max="263" width="19" style="86" customWidth="1"/>
    <col min="264" max="512" width="6.88333333333333" style="86"/>
    <col min="513" max="513" width="22.8833333333333" style="86" customWidth="1"/>
    <col min="514" max="514" width="19" style="86" customWidth="1"/>
    <col min="515" max="515" width="20.5" style="86" customWidth="1"/>
    <col min="516" max="519" width="19" style="86" customWidth="1"/>
    <col min="520" max="768" width="6.88333333333333" style="86"/>
    <col min="769" max="769" width="22.8833333333333" style="86" customWidth="1"/>
    <col min="770" max="770" width="19" style="86" customWidth="1"/>
    <col min="771" max="771" width="20.5" style="86" customWidth="1"/>
    <col min="772" max="775" width="19" style="86" customWidth="1"/>
    <col min="776" max="1024" width="6.88333333333333" style="86"/>
    <col min="1025" max="1025" width="22.8833333333333" style="86" customWidth="1"/>
    <col min="1026" max="1026" width="19" style="86" customWidth="1"/>
    <col min="1027" max="1027" width="20.5" style="86" customWidth="1"/>
    <col min="1028" max="1031" width="19" style="86" customWidth="1"/>
    <col min="1032" max="1280" width="6.88333333333333" style="86"/>
    <col min="1281" max="1281" width="22.8833333333333" style="86" customWidth="1"/>
    <col min="1282" max="1282" width="19" style="86" customWidth="1"/>
    <col min="1283" max="1283" width="20.5" style="86" customWidth="1"/>
    <col min="1284" max="1287" width="19" style="86" customWidth="1"/>
    <col min="1288" max="1536" width="6.88333333333333" style="86"/>
    <col min="1537" max="1537" width="22.8833333333333" style="86" customWidth="1"/>
    <col min="1538" max="1538" width="19" style="86" customWidth="1"/>
    <col min="1539" max="1539" width="20.5" style="86" customWidth="1"/>
    <col min="1540" max="1543" width="19" style="86" customWidth="1"/>
    <col min="1544" max="1792" width="6.88333333333333" style="86"/>
    <col min="1793" max="1793" width="22.8833333333333" style="86" customWidth="1"/>
    <col min="1794" max="1794" width="19" style="86" customWidth="1"/>
    <col min="1795" max="1795" width="20.5" style="86" customWidth="1"/>
    <col min="1796" max="1799" width="19" style="86" customWidth="1"/>
    <col min="1800" max="2048" width="6.88333333333333" style="86"/>
    <col min="2049" max="2049" width="22.8833333333333" style="86" customWidth="1"/>
    <col min="2050" max="2050" width="19" style="86" customWidth="1"/>
    <col min="2051" max="2051" width="20.5" style="86" customWidth="1"/>
    <col min="2052" max="2055" width="19" style="86" customWidth="1"/>
    <col min="2056" max="2304" width="6.88333333333333" style="86"/>
    <col min="2305" max="2305" width="22.8833333333333" style="86" customWidth="1"/>
    <col min="2306" max="2306" width="19" style="86" customWidth="1"/>
    <col min="2307" max="2307" width="20.5" style="86" customWidth="1"/>
    <col min="2308" max="2311" width="19" style="86" customWidth="1"/>
    <col min="2312" max="2560" width="6.88333333333333" style="86"/>
    <col min="2561" max="2561" width="22.8833333333333" style="86" customWidth="1"/>
    <col min="2562" max="2562" width="19" style="86" customWidth="1"/>
    <col min="2563" max="2563" width="20.5" style="86" customWidth="1"/>
    <col min="2564" max="2567" width="19" style="86" customWidth="1"/>
    <col min="2568" max="2816" width="6.88333333333333" style="86"/>
    <col min="2817" max="2817" width="22.8833333333333" style="86" customWidth="1"/>
    <col min="2818" max="2818" width="19" style="86" customWidth="1"/>
    <col min="2819" max="2819" width="20.5" style="86" customWidth="1"/>
    <col min="2820" max="2823" width="19" style="86" customWidth="1"/>
    <col min="2824" max="3072" width="6.88333333333333" style="86"/>
    <col min="3073" max="3073" width="22.8833333333333" style="86" customWidth="1"/>
    <col min="3074" max="3074" width="19" style="86" customWidth="1"/>
    <col min="3075" max="3075" width="20.5" style="86" customWidth="1"/>
    <col min="3076" max="3079" width="19" style="86" customWidth="1"/>
    <col min="3080" max="3328" width="6.88333333333333" style="86"/>
    <col min="3329" max="3329" width="22.8833333333333" style="86" customWidth="1"/>
    <col min="3330" max="3330" width="19" style="86" customWidth="1"/>
    <col min="3331" max="3331" width="20.5" style="86" customWidth="1"/>
    <col min="3332" max="3335" width="19" style="86" customWidth="1"/>
    <col min="3336" max="3584" width="6.88333333333333" style="86"/>
    <col min="3585" max="3585" width="22.8833333333333" style="86" customWidth="1"/>
    <col min="3586" max="3586" width="19" style="86" customWidth="1"/>
    <col min="3587" max="3587" width="20.5" style="86" customWidth="1"/>
    <col min="3588" max="3591" width="19" style="86" customWidth="1"/>
    <col min="3592" max="3840" width="6.88333333333333" style="86"/>
    <col min="3841" max="3841" width="22.8833333333333" style="86" customWidth="1"/>
    <col min="3842" max="3842" width="19" style="86" customWidth="1"/>
    <col min="3843" max="3843" width="20.5" style="86" customWidth="1"/>
    <col min="3844" max="3847" width="19" style="86" customWidth="1"/>
    <col min="3848" max="4096" width="6.88333333333333" style="86"/>
    <col min="4097" max="4097" width="22.8833333333333" style="86" customWidth="1"/>
    <col min="4098" max="4098" width="19" style="86" customWidth="1"/>
    <col min="4099" max="4099" width="20.5" style="86" customWidth="1"/>
    <col min="4100" max="4103" width="19" style="86" customWidth="1"/>
    <col min="4104" max="4352" width="6.88333333333333" style="86"/>
    <col min="4353" max="4353" width="22.8833333333333" style="86" customWidth="1"/>
    <col min="4354" max="4354" width="19" style="86" customWidth="1"/>
    <col min="4355" max="4355" width="20.5" style="86" customWidth="1"/>
    <col min="4356" max="4359" width="19" style="86" customWidth="1"/>
    <col min="4360" max="4608" width="6.88333333333333" style="86"/>
    <col min="4609" max="4609" width="22.8833333333333" style="86" customWidth="1"/>
    <col min="4610" max="4610" width="19" style="86" customWidth="1"/>
    <col min="4611" max="4611" width="20.5" style="86" customWidth="1"/>
    <col min="4612" max="4615" width="19" style="86" customWidth="1"/>
    <col min="4616" max="4864" width="6.88333333333333" style="86"/>
    <col min="4865" max="4865" width="22.8833333333333" style="86" customWidth="1"/>
    <col min="4866" max="4866" width="19" style="86" customWidth="1"/>
    <col min="4867" max="4867" width="20.5" style="86" customWidth="1"/>
    <col min="4868" max="4871" width="19" style="86" customWidth="1"/>
    <col min="4872" max="5120" width="6.88333333333333" style="86"/>
    <col min="5121" max="5121" width="22.8833333333333" style="86" customWidth="1"/>
    <col min="5122" max="5122" width="19" style="86" customWidth="1"/>
    <col min="5123" max="5123" width="20.5" style="86" customWidth="1"/>
    <col min="5124" max="5127" width="19" style="86" customWidth="1"/>
    <col min="5128" max="5376" width="6.88333333333333" style="86"/>
    <col min="5377" max="5377" width="22.8833333333333" style="86" customWidth="1"/>
    <col min="5378" max="5378" width="19" style="86" customWidth="1"/>
    <col min="5379" max="5379" width="20.5" style="86" customWidth="1"/>
    <col min="5380" max="5383" width="19" style="86" customWidth="1"/>
    <col min="5384" max="5632" width="6.88333333333333" style="86"/>
    <col min="5633" max="5633" width="22.8833333333333" style="86" customWidth="1"/>
    <col min="5634" max="5634" width="19" style="86" customWidth="1"/>
    <col min="5635" max="5635" width="20.5" style="86" customWidth="1"/>
    <col min="5636" max="5639" width="19" style="86" customWidth="1"/>
    <col min="5640" max="5888" width="6.88333333333333" style="86"/>
    <col min="5889" max="5889" width="22.8833333333333" style="86" customWidth="1"/>
    <col min="5890" max="5890" width="19" style="86" customWidth="1"/>
    <col min="5891" max="5891" width="20.5" style="86" customWidth="1"/>
    <col min="5892" max="5895" width="19" style="86" customWidth="1"/>
    <col min="5896" max="6144" width="6.88333333333333" style="86"/>
    <col min="6145" max="6145" width="22.8833333333333" style="86" customWidth="1"/>
    <col min="6146" max="6146" width="19" style="86" customWidth="1"/>
    <col min="6147" max="6147" width="20.5" style="86" customWidth="1"/>
    <col min="6148" max="6151" width="19" style="86" customWidth="1"/>
    <col min="6152" max="6400" width="6.88333333333333" style="86"/>
    <col min="6401" max="6401" width="22.8833333333333" style="86" customWidth="1"/>
    <col min="6402" max="6402" width="19" style="86" customWidth="1"/>
    <col min="6403" max="6403" width="20.5" style="86" customWidth="1"/>
    <col min="6404" max="6407" width="19" style="86" customWidth="1"/>
    <col min="6408" max="6656" width="6.88333333333333" style="86"/>
    <col min="6657" max="6657" width="22.8833333333333" style="86" customWidth="1"/>
    <col min="6658" max="6658" width="19" style="86" customWidth="1"/>
    <col min="6659" max="6659" width="20.5" style="86" customWidth="1"/>
    <col min="6660" max="6663" width="19" style="86" customWidth="1"/>
    <col min="6664" max="6912" width="6.88333333333333" style="86"/>
    <col min="6913" max="6913" width="22.8833333333333" style="86" customWidth="1"/>
    <col min="6914" max="6914" width="19" style="86" customWidth="1"/>
    <col min="6915" max="6915" width="20.5" style="86" customWidth="1"/>
    <col min="6916" max="6919" width="19" style="86" customWidth="1"/>
    <col min="6920" max="7168" width="6.88333333333333" style="86"/>
    <col min="7169" max="7169" width="22.8833333333333" style="86" customWidth="1"/>
    <col min="7170" max="7170" width="19" style="86" customWidth="1"/>
    <col min="7171" max="7171" width="20.5" style="86" customWidth="1"/>
    <col min="7172" max="7175" width="19" style="86" customWidth="1"/>
    <col min="7176" max="7424" width="6.88333333333333" style="86"/>
    <col min="7425" max="7425" width="22.8833333333333" style="86" customWidth="1"/>
    <col min="7426" max="7426" width="19" style="86" customWidth="1"/>
    <col min="7427" max="7427" width="20.5" style="86" customWidth="1"/>
    <col min="7428" max="7431" width="19" style="86" customWidth="1"/>
    <col min="7432" max="7680" width="6.88333333333333" style="86"/>
    <col min="7681" max="7681" width="22.8833333333333" style="86" customWidth="1"/>
    <col min="7682" max="7682" width="19" style="86" customWidth="1"/>
    <col min="7683" max="7683" width="20.5" style="86" customWidth="1"/>
    <col min="7684" max="7687" width="19" style="86" customWidth="1"/>
    <col min="7688" max="7936" width="6.88333333333333" style="86"/>
    <col min="7937" max="7937" width="22.8833333333333" style="86" customWidth="1"/>
    <col min="7938" max="7938" width="19" style="86" customWidth="1"/>
    <col min="7939" max="7939" width="20.5" style="86" customWidth="1"/>
    <col min="7940" max="7943" width="19" style="86" customWidth="1"/>
    <col min="7944" max="8192" width="6.88333333333333" style="86"/>
    <col min="8193" max="8193" width="22.8833333333333" style="86" customWidth="1"/>
    <col min="8194" max="8194" width="19" style="86" customWidth="1"/>
    <col min="8195" max="8195" width="20.5" style="86" customWidth="1"/>
    <col min="8196" max="8199" width="19" style="86" customWidth="1"/>
    <col min="8200" max="8448" width="6.88333333333333" style="86"/>
    <col min="8449" max="8449" width="22.8833333333333" style="86" customWidth="1"/>
    <col min="8450" max="8450" width="19" style="86" customWidth="1"/>
    <col min="8451" max="8451" width="20.5" style="86" customWidth="1"/>
    <col min="8452" max="8455" width="19" style="86" customWidth="1"/>
    <col min="8456" max="8704" width="6.88333333333333" style="86"/>
    <col min="8705" max="8705" width="22.8833333333333" style="86" customWidth="1"/>
    <col min="8706" max="8706" width="19" style="86" customWidth="1"/>
    <col min="8707" max="8707" width="20.5" style="86" customWidth="1"/>
    <col min="8708" max="8711" width="19" style="86" customWidth="1"/>
    <col min="8712" max="8960" width="6.88333333333333" style="86"/>
    <col min="8961" max="8961" width="22.8833333333333" style="86" customWidth="1"/>
    <col min="8962" max="8962" width="19" style="86" customWidth="1"/>
    <col min="8963" max="8963" width="20.5" style="86" customWidth="1"/>
    <col min="8964" max="8967" width="19" style="86" customWidth="1"/>
    <col min="8968" max="9216" width="6.88333333333333" style="86"/>
    <col min="9217" max="9217" width="22.8833333333333" style="86" customWidth="1"/>
    <col min="9218" max="9218" width="19" style="86" customWidth="1"/>
    <col min="9219" max="9219" width="20.5" style="86" customWidth="1"/>
    <col min="9220" max="9223" width="19" style="86" customWidth="1"/>
    <col min="9224" max="9472" width="6.88333333333333" style="86"/>
    <col min="9473" max="9473" width="22.8833333333333" style="86" customWidth="1"/>
    <col min="9474" max="9474" width="19" style="86" customWidth="1"/>
    <col min="9475" max="9475" width="20.5" style="86" customWidth="1"/>
    <col min="9476" max="9479" width="19" style="86" customWidth="1"/>
    <col min="9480" max="9728" width="6.88333333333333" style="86"/>
    <col min="9729" max="9729" width="22.8833333333333" style="86" customWidth="1"/>
    <col min="9730" max="9730" width="19" style="86" customWidth="1"/>
    <col min="9731" max="9731" width="20.5" style="86" customWidth="1"/>
    <col min="9732" max="9735" width="19" style="86" customWidth="1"/>
    <col min="9736" max="9984" width="6.88333333333333" style="86"/>
    <col min="9985" max="9985" width="22.8833333333333" style="86" customWidth="1"/>
    <col min="9986" max="9986" width="19" style="86" customWidth="1"/>
    <col min="9987" max="9987" width="20.5" style="86" customWidth="1"/>
    <col min="9988" max="9991" width="19" style="86" customWidth="1"/>
    <col min="9992" max="10240" width="6.88333333333333" style="86"/>
    <col min="10241" max="10241" width="22.8833333333333" style="86" customWidth="1"/>
    <col min="10242" max="10242" width="19" style="86" customWidth="1"/>
    <col min="10243" max="10243" width="20.5" style="86" customWidth="1"/>
    <col min="10244" max="10247" width="19" style="86" customWidth="1"/>
    <col min="10248" max="10496" width="6.88333333333333" style="86"/>
    <col min="10497" max="10497" width="22.8833333333333" style="86" customWidth="1"/>
    <col min="10498" max="10498" width="19" style="86" customWidth="1"/>
    <col min="10499" max="10499" width="20.5" style="86" customWidth="1"/>
    <col min="10500" max="10503" width="19" style="86" customWidth="1"/>
    <col min="10504" max="10752" width="6.88333333333333" style="86"/>
    <col min="10753" max="10753" width="22.8833333333333" style="86" customWidth="1"/>
    <col min="10754" max="10754" width="19" style="86" customWidth="1"/>
    <col min="10755" max="10755" width="20.5" style="86" customWidth="1"/>
    <col min="10756" max="10759" width="19" style="86" customWidth="1"/>
    <col min="10760" max="11008" width="6.88333333333333" style="86"/>
    <col min="11009" max="11009" width="22.8833333333333" style="86" customWidth="1"/>
    <col min="11010" max="11010" width="19" style="86" customWidth="1"/>
    <col min="11011" max="11011" width="20.5" style="86" customWidth="1"/>
    <col min="11012" max="11015" width="19" style="86" customWidth="1"/>
    <col min="11016" max="11264" width="6.88333333333333" style="86"/>
    <col min="11265" max="11265" width="22.8833333333333" style="86" customWidth="1"/>
    <col min="11266" max="11266" width="19" style="86" customWidth="1"/>
    <col min="11267" max="11267" width="20.5" style="86" customWidth="1"/>
    <col min="11268" max="11271" width="19" style="86" customWidth="1"/>
    <col min="11272" max="11520" width="6.88333333333333" style="86"/>
    <col min="11521" max="11521" width="22.8833333333333" style="86" customWidth="1"/>
    <col min="11522" max="11522" width="19" style="86" customWidth="1"/>
    <col min="11523" max="11523" width="20.5" style="86" customWidth="1"/>
    <col min="11524" max="11527" width="19" style="86" customWidth="1"/>
    <col min="11528" max="11776" width="6.88333333333333" style="86"/>
    <col min="11777" max="11777" width="22.8833333333333" style="86" customWidth="1"/>
    <col min="11778" max="11778" width="19" style="86" customWidth="1"/>
    <col min="11779" max="11779" width="20.5" style="86" customWidth="1"/>
    <col min="11780" max="11783" width="19" style="86" customWidth="1"/>
    <col min="11784" max="12032" width="6.88333333333333" style="86"/>
    <col min="12033" max="12033" width="22.8833333333333" style="86" customWidth="1"/>
    <col min="12034" max="12034" width="19" style="86" customWidth="1"/>
    <col min="12035" max="12035" width="20.5" style="86" customWidth="1"/>
    <col min="12036" max="12039" width="19" style="86" customWidth="1"/>
    <col min="12040" max="12288" width="6.88333333333333" style="86"/>
    <col min="12289" max="12289" width="22.8833333333333" style="86" customWidth="1"/>
    <col min="12290" max="12290" width="19" style="86" customWidth="1"/>
    <col min="12291" max="12291" width="20.5" style="86" customWidth="1"/>
    <col min="12292" max="12295" width="19" style="86" customWidth="1"/>
    <col min="12296" max="12544" width="6.88333333333333" style="86"/>
    <col min="12545" max="12545" width="22.8833333333333" style="86" customWidth="1"/>
    <col min="12546" max="12546" width="19" style="86" customWidth="1"/>
    <col min="12547" max="12547" width="20.5" style="86" customWidth="1"/>
    <col min="12548" max="12551" width="19" style="86" customWidth="1"/>
    <col min="12552" max="12800" width="6.88333333333333" style="86"/>
    <col min="12801" max="12801" width="22.8833333333333" style="86" customWidth="1"/>
    <col min="12802" max="12802" width="19" style="86" customWidth="1"/>
    <col min="12803" max="12803" width="20.5" style="86" customWidth="1"/>
    <col min="12804" max="12807" width="19" style="86" customWidth="1"/>
    <col min="12808" max="13056" width="6.88333333333333" style="86"/>
    <col min="13057" max="13057" width="22.8833333333333" style="86" customWidth="1"/>
    <col min="13058" max="13058" width="19" style="86" customWidth="1"/>
    <col min="13059" max="13059" width="20.5" style="86" customWidth="1"/>
    <col min="13060" max="13063" width="19" style="86" customWidth="1"/>
    <col min="13064" max="13312" width="6.88333333333333" style="86"/>
    <col min="13313" max="13313" width="22.8833333333333" style="86" customWidth="1"/>
    <col min="13314" max="13314" width="19" style="86" customWidth="1"/>
    <col min="13315" max="13315" width="20.5" style="86" customWidth="1"/>
    <col min="13316" max="13319" width="19" style="86" customWidth="1"/>
    <col min="13320" max="13568" width="6.88333333333333" style="86"/>
    <col min="13569" max="13569" width="22.8833333333333" style="86" customWidth="1"/>
    <col min="13570" max="13570" width="19" style="86" customWidth="1"/>
    <col min="13571" max="13571" width="20.5" style="86" customWidth="1"/>
    <col min="13572" max="13575" width="19" style="86" customWidth="1"/>
    <col min="13576" max="13824" width="6.88333333333333" style="86"/>
    <col min="13825" max="13825" width="22.8833333333333" style="86" customWidth="1"/>
    <col min="13826" max="13826" width="19" style="86" customWidth="1"/>
    <col min="13827" max="13827" width="20.5" style="86" customWidth="1"/>
    <col min="13828" max="13831" width="19" style="86" customWidth="1"/>
    <col min="13832" max="14080" width="6.88333333333333" style="86"/>
    <col min="14081" max="14081" width="22.8833333333333" style="86" customWidth="1"/>
    <col min="14082" max="14082" width="19" style="86" customWidth="1"/>
    <col min="14083" max="14083" width="20.5" style="86" customWidth="1"/>
    <col min="14084" max="14087" width="19" style="86" customWidth="1"/>
    <col min="14088" max="14336" width="6.88333333333333" style="86"/>
    <col min="14337" max="14337" width="22.8833333333333" style="86" customWidth="1"/>
    <col min="14338" max="14338" width="19" style="86" customWidth="1"/>
    <col min="14339" max="14339" width="20.5" style="86" customWidth="1"/>
    <col min="14340" max="14343" width="19" style="86" customWidth="1"/>
    <col min="14344" max="14592" width="6.88333333333333" style="86"/>
    <col min="14593" max="14593" width="22.8833333333333" style="86" customWidth="1"/>
    <col min="14594" max="14594" width="19" style="86" customWidth="1"/>
    <col min="14595" max="14595" width="20.5" style="86" customWidth="1"/>
    <col min="14596" max="14599" width="19" style="86" customWidth="1"/>
    <col min="14600" max="14848" width="6.88333333333333" style="86"/>
    <col min="14849" max="14849" width="22.8833333333333" style="86" customWidth="1"/>
    <col min="14850" max="14850" width="19" style="86" customWidth="1"/>
    <col min="14851" max="14851" width="20.5" style="86" customWidth="1"/>
    <col min="14852" max="14855" width="19" style="86" customWidth="1"/>
    <col min="14856" max="15104" width="6.88333333333333" style="86"/>
    <col min="15105" max="15105" width="22.8833333333333" style="86" customWidth="1"/>
    <col min="15106" max="15106" width="19" style="86" customWidth="1"/>
    <col min="15107" max="15107" width="20.5" style="86" customWidth="1"/>
    <col min="15108" max="15111" width="19" style="86" customWidth="1"/>
    <col min="15112" max="15360" width="6.88333333333333" style="86"/>
    <col min="15361" max="15361" width="22.8833333333333" style="86" customWidth="1"/>
    <col min="15362" max="15362" width="19" style="86" customWidth="1"/>
    <col min="15363" max="15363" width="20.5" style="86" customWidth="1"/>
    <col min="15364" max="15367" width="19" style="86" customWidth="1"/>
    <col min="15368" max="15616" width="6.88333333333333" style="86"/>
    <col min="15617" max="15617" width="22.8833333333333" style="86" customWidth="1"/>
    <col min="15618" max="15618" width="19" style="86" customWidth="1"/>
    <col min="15619" max="15619" width="20.5" style="86" customWidth="1"/>
    <col min="15620" max="15623" width="19" style="86" customWidth="1"/>
    <col min="15624" max="15872" width="6.88333333333333" style="86"/>
    <col min="15873" max="15873" width="22.8833333333333" style="86" customWidth="1"/>
    <col min="15874" max="15874" width="19" style="86" customWidth="1"/>
    <col min="15875" max="15875" width="20.5" style="86" customWidth="1"/>
    <col min="15876" max="15879" width="19" style="86" customWidth="1"/>
    <col min="15880" max="16128" width="6.88333333333333" style="86"/>
    <col min="16129" max="16129" width="22.8833333333333" style="86" customWidth="1"/>
    <col min="16130" max="16130" width="19" style="86" customWidth="1"/>
    <col min="16131" max="16131" width="20.5" style="86" customWidth="1"/>
    <col min="16132" max="16135" width="19" style="86" customWidth="1"/>
    <col min="16136" max="16384" width="6.88333333333333" style="86"/>
  </cols>
  <sheetData>
    <row r="1" s="83" customFormat="1" customHeight="1" spans="1:7">
      <c r="A1" s="1" t="s">
        <v>401</v>
      </c>
      <c r="B1" s="87"/>
      <c r="C1" s="87"/>
      <c r="D1" s="87"/>
      <c r="E1" s="87"/>
      <c r="F1" s="87"/>
      <c r="G1" s="87"/>
    </row>
    <row r="2" s="84" customFormat="1" ht="38.25" customHeight="1" spans="1:7">
      <c r="A2" s="88" t="s">
        <v>402</v>
      </c>
      <c r="B2" s="88"/>
      <c r="C2" s="88"/>
      <c r="D2" s="88"/>
      <c r="E2" s="88"/>
      <c r="F2" s="88"/>
      <c r="G2" s="88"/>
    </row>
    <row r="3" s="83" customFormat="1" customHeight="1" spans="1:7">
      <c r="A3" s="89"/>
      <c r="B3" s="90"/>
      <c r="C3" s="90"/>
      <c r="D3" s="90"/>
      <c r="E3" s="90"/>
      <c r="F3" s="90"/>
      <c r="G3" s="91" t="s">
        <v>313</v>
      </c>
    </row>
    <row r="4" s="83" customFormat="1" ht="29" customHeight="1" spans="1:7">
      <c r="A4" s="92" t="s">
        <v>314</v>
      </c>
      <c r="B4" s="92"/>
      <c r="C4" s="92" t="s">
        <v>315</v>
      </c>
      <c r="D4" s="92"/>
      <c r="E4" s="92"/>
      <c r="F4" s="92"/>
      <c r="G4" s="92"/>
    </row>
    <row r="5" s="83" customFormat="1" ht="45" customHeight="1" spans="1:7">
      <c r="A5" s="93" t="s">
        <v>316</v>
      </c>
      <c r="B5" s="93" t="s">
        <v>317</v>
      </c>
      <c r="C5" s="93" t="s">
        <v>316</v>
      </c>
      <c r="D5" s="93" t="s">
        <v>342</v>
      </c>
      <c r="E5" s="93" t="s">
        <v>403</v>
      </c>
      <c r="F5" s="93" t="s">
        <v>404</v>
      </c>
      <c r="G5" s="93" t="s">
        <v>405</v>
      </c>
    </row>
    <row r="6" s="83" customFormat="1" customHeight="1" spans="1:7">
      <c r="A6" s="94" t="s">
        <v>406</v>
      </c>
      <c r="B6" s="95">
        <v>346.77</v>
      </c>
      <c r="C6" s="96" t="s">
        <v>407</v>
      </c>
      <c r="D6" s="97">
        <v>346.77</v>
      </c>
      <c r="E6" s="97">
        <v>346.77</v>
      </c>
      <c r="F6" s="98"/>
      <c r="G6" s="98"/>
    </row>
    <row r="7" s="83" customFormat="1" customHeight="1" spans="1:7">
      <c r="A7" s="99" t="s">
        <v>408</v>
      </c>
      <c r="B7" s="100">
        <v>346.77</v>
      </c>
      <c r="C7" s="80" t="s">
        <v>355</v>
      </c>
      <c r="D7" s="97">
        <v>1.43</v>
      </c>
      <c r="E7" s="97">
        <v>1.43</v>
      </c>
      <c r="F7" s="101"/>
      <c r="G7" s="101"/>
    </row>
    <row r="8" s="83" customFormat="1" customHeight="1" spans="1:7">
      <c r="A8" s="99" t="s">
        <v>409</v>
      </c>
      <c r="B8" s="102"/>
      <c r="C8" s="80" t="s">
        <v>361</v>
      </c>
      <c r="D8" s="97">
        <v>55.3</v>
      </c>
      <c r="E8" s="97">
        <v>55.3</v>
      </c>
      <c r="F8" s="101"/>
      <c r="G8" s="101"/>
    </row>
    <row r="9" s="83" customFormat="1" customHeight="1" spans="1:7">
      <c r="A9" s="103" t="s">
        <v>410</v>
      </c>
      <c r="B9" s="104"/>
      <c r="C9" s="80" t="s">
        <v>371</v>
      </c>
      <c r="D9" s="97">
        <v>20.78</v>
      </c>
      <c r="E9" s="97">
        <v>20.78</v>
      </c>
      <c r="F9" s="101"/>
      <c r="G9" s="101"/>
    </row>
    <row r="10" s="83" customFormat="1" customHeight="1" spans="1:7">
      <c r="A10" s="105" t="s">
        <v>411</v>
      </c>
      <c r="B10" s="95"/>
      <c r="C10" s="80" t="s">
        <v>381</v>
      </c>
      <c r="D10" s="97">
        <v>249.1</v>
      </c>
      <c r="E10" s="97">
        <v>249.1</v>
      </c>
      <c r="F10" s="101"/>
      <c r="G10" s="101"/>
    </row>
    <row r="11" s="83" customFormat="1" customHeight="1" spans="1:7">
      <c r="A11" s="99" t="s">
        <v>408</v>
      </c>
      <c r="B11" s="100"/>
      <c r="C11" s="80" t="s">
        <v>389</v>
      </c>
      <c r="D11" s="97">
        <v>20.16</v>
      </c>
      <c r="E11" s="97">
        <v>20.16</v>
      </c>
      <c r="F11" s="101"/>
      <c r="G11" s="101"/>
    </row>
    <row r="12" s="83" customFormat="1" customHeight="1" spans="1:7">
      <c r="A12" s="99" t="s">
        <v>409</v>
      </c>
      <c r="B12" s="102"/>
      <c r="C12" s="80"/>
      <c r="D12" s="97"/>
      <c r="E12" s="97"/>
      <c r="F12" s="101"/>
      <c r="G12" s="101"/>
    </row>
    <row r="13" s="83" customFormat="1" customHeight="1" spans="1:13">
      <c r="A13" s="99" t="s">
        <v>410</v>
      </c>
      <c r="B13" s="104"/>
      <c r="C13" s="80"/>
      <c r="D13" s="97"/>
      <c r="E13" s="97"/>
      <c r="F13" s="101"/>
      <c r="G13" s="101"/>
      <c r="M13" s="114"/>
    </row>
    <row r="14" s="83" customFormat="1" customHeight="1" spans="1:7">
      <c r="A14" s="106"/>
      <c r="B14" s="107"/>
      <c r="C14" s="108" t="s">
        <v>412</v>
      </c>
      <c r="D14" s="109"/>
      <c r="E14" s="109"/>
      <c r="F14" s="109"/>
      <c r="G14" s="109"/>
    </row>
    <row r="15" s="83" customFormat="1" customHeight="1" spans="1:7">
      <c r="A15" s="106"/>
      <c r="B15" s="107"/>
      <c r="D15" s="110">
        <f>E15+F15+G15</f>
        <v>0</v>
      </c>
      <c r="E15" s="111">
        <f>B7+B11-E6</f>
        <v>0</v>
      </c>
      <c r="F15" s="111">
        <f>B8+B12-F6</f>
        <v>0</v>
      </c>
      <c r="G15" s="111">
        <f>B9+B13-G6</f>
        <v>0</v>
      </c>
    </row>
    <row r="16" s="83" customFormat="1" customHeight="1" spans="1:7">
      <c r="A16" s="106"/>
      <c r="B16" s="107"/>
      <c r="C16" s="107"/>
      <c r="D16" s="111"/>
      <c r="E16" s="111"/>
      <c r="F16" s="111"/>
      <c r="G16" s="112"/>
    </row>
    <row r="17" s="83" customFormat="1" customHeight="1" spans="1:7">
      <c r="A17" s="106" t="s">
        <v>337</v>
      </c>
      <c r="B17" s="113">
        <f>B6+B10</f>
        <v>346.77</v>
      </c>
      <c r="C17" s="113" t="s">
        <v>338</v>
      </c>
      <c r="D17" s="111">
        <f>SUM(D6+D15)</f>
        <v>346.77</v>
      </c>
      <c r="E17" s="111">
        <f>SUM(E6+E15)</f>
        <v>346.77</v>
      </c>
      <c r="F17" s="111">
        <f>SUM(F6+F15)</f>
        <v>0</v>
      </c>
      <c r="G17" s="111">
        <f>SUM(G6+G15)</f>
        <v>0</v>
      </c>
    </row>
  </sheetData>
  <mergeCells count="3">
    <mergeCell ref="A2:G2"/>
    <mergeCell ref="A4:B4"/>
    <mergeCell ref="C4:G4"/>
  </mergeCells>
  <printOptions horizontalCentered="1"/>
  <pageMargins left="0" right="0" top="0" bottom="0" header="0.499999992490753" footer="0.499999992490753"/>
  <pageSetup paperSize="9" scale="9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showGridLines="0" showZeros="0" workbookViewId="0">
      <selection activeCell="M13" sqref="M13"/>
    </sheetView>
  </sheetViews>
  <sheetFormatPr defaultColWidth="6.88333333333333" defaultRowHeight="12.75" customHeight="1" outlineLevelCol="6"/>
  <cols>
    <col min="1" max="1" width="11.625" style="15" customWidth="1"/>
    <col min="2" max="2" width="32.875" style="15" customWidth="1"/>
    <col min="3" max="3" width="9.5" style="32" customWidth="1"/>
    <col min="4" max="4" width="10.5" style="15" customWidth="1"/>
    <col min="5" max="5" width="13.125" style="15" customWidth="1"/>
    <col min="6" max="6" width="13.25" style="15" customWidth="1"/>
    <col min="7" max="256" width="6.88333333333333" style="15"/>
    <col min="257" max="257" width="23.6333333333333" style="15" customWidth="1"/>
    <col min="258" max="258" width="44.6333333333333" style="15" customWidth="1"/>
    <col min="259" max="259" width="16.5" style="15" customWidth="1"/>
    <col min="260" max="262" width="13.6333333333333" style="15" customWidth="1"/>
    <col min="263" max="512" width="6.88333333333333" style="15"/>
    <col min="513" max="513" width="23.6333333333333" style="15" customWidth="1"/>
    <col min="514" max="514" width="44.6333333333333" style="15" customWidth="1"/>
    <col min="515" max="515" width="16.5" style="15" customWidth="1"/>
    <col min="516" max="518" width="13.6333333333333" style="15" customWidth="1"/>
    <col min="519" max="768" width="6.88333333333333" style="15"/>
    <col min="769" max="769" width="23.6333333333333" style="15" customWidth="1"/>
    <col min="770" max="770" width="44.6333333333333" style="15" customWidth="1"/>
    <col min="771" max="771" width="16.5" style="15" customWidth="1"/>
    <col min="772" max="774" width="13.6333333333333" style="15" customWidth="1"/>
    <col min="775" max="1024" width="6.88333333333333" style="15"/>
    <col min="1025" max="1025" width="23.6333333333333" style="15" customWidth="1"/>
    <col min="1026" max="1026" width="44.6333333333333" style="15" customWidth="1"/>
    <col min="1027" max="1027" width="16.5" style="15" customWidth="1"/>
    <col min="1028" max="1030" width="13.6333333333333" style="15" customWidth="1"/>
    <col min="1031" max="1280" width="6.88333333333333" style="15"/>
    <col min="1281" max="1281" width="23.6333333333333" style="15" customWidth="1"/>
    <col min="1282" max="1282" width="44.6333333333333" style="15" customWidth="1"/>
    <col min="1283" max="1283" width="16.5" style="15" customWidth="1"/>
    <col min="1284" max="1286" width="13.6333333333333" style="15" customWidth="1"/>
    <col min="1287" max="1536" width="6.88333333333333" style="15"/>
    <col min="1537" max="1537" width="23.6333333333333" style="15" customWidth="1"/>
    <col min="1538" max="1538" width="44.6333333333333" style="15" customWidth="1"/>
    <col min="1539" max="1539" width="16.5" style="15" customWidth="1"/>
    <col min="1540" max="1542" width="13.6333333333333" style="15" customWidth="1"/>
    <col min="1543" max="1792" width="6.88333333333333" style="15"/>
    <col min="1793" max="1793" width="23.6333333333333" style="15" customWidth="1"/>
    <col min="1794" max="1794" width="44.6333333333333" style="15" customWidth="1"/>
    <col min="1795" max="1795" width="16.5" style="15" customWidth="1"/>
    <col min="1796" max="1798" width="13.6333333333333" style="15" customWidth="1"/>
    <col min="1799" max="2048" width="6.88333333333333" style="15"/>
    <col min="2049" max="2049" width="23.6333333333333" style="15" customWidth="1"/>
    <col min="2050" max="2050" width="44.6333333333333" style="15" customWidth="1"/>
    <col min="2051" max="2051" width="16.5" style="15" customWidth="1"/>
    <col min="2052" max="2054" width="13.6333333333333" style="15" customWidth="1"/>
    <col min="2055" max="2304" width="6.88333333333333" style="15"/>
    <col min="2305" max="2305" width="23.6333333333333" style="15" customWidth="1"/>
    <col min="2306" max="2306" width="44.6333333333333" style="15" customWidth="1"/>
    <col min="2307" max="2307" width="16.5" style="15" customWidth="1"/>
    <col min="2308" max="2310" width="13.6333333333333" style="15" customWidth="1"/>
    <col min="2311" max="2560" width="6.88333333333333" style="15"/>
    <col min="2561" max="2561" width="23.6333333333333" style="15" customWidth="1"/>
    <col min="2562" max="2562" width="44.6333333333333" style="15" customWidth="1"/>
    <col min="2563" max="2563" width="16.5" style="15" customWidth="1"/>
    <col min="2564" max="2566" width="13.6333333333333" style="15" customWidth="1"/>
    <col min="2567" max="2816" width="6.88333333333333" style="15"/>
    <col min="2817" max="2817" width="23.6333333333333" style="15" customWidth="1"/>
    <col min="2818" max="2818" width="44.6333333333333" style="15" customWidth="1"/>
    <col min="2819" max="2819" width="16.5" style="15" customWidth="1"/>
    <col min="2820" max="2822" width="13.6333333333333" style="15" customWidth="1"/>
    <col min="2823" max="3072" width="6.88333333333333" style="15"/>
    <col min="3073" max="3073" width="23.6333333333333" style="15" customWidth="1"/>
    <col min="3074" max="3074" width="44.6333333333333" style="15" customWidth="1"/>
    <col min="3075" max="3075" width="16.5" style="15" customWidth="1"/>
    <col min="3076" max="3078" width="13.6333333333333" style="15" customWidth="1"/>
    <col min="3079" max="3328" width="6.88333333333333" style="15"/>
    <col min="3329" max="3329" width="23.6333333333333" style="15" customWidth="1"/>
    <col min="3330" max="3330" width="44.6333333333333" style="15" customWidth="1"/>
    <col min="3331" max="3331" width="16.5" style="15" customWidth="1"/>
    <col min="3332" max="3334" width="13.6333333333333" style="15" customWidth="1"/>
    <col min="3335" max="3584" width="6.88333333333333" style="15"/>
    <col min="3585" max="3585" width="23.6333333333333" style="15" customWidth="1"/>
    <col min="3586" max="3586" width="44.6333333333333" style="15" customWidth="1"/>
    <col min="3587" max="3587" width="16.5" style="15" customWidth="1"/>
    <col min="3588" max="3590" width="13.6333333333333" style="15" customWidth="1"/>
    <col min="3591" max="3840" width="6.88333333333333" style="15"/>
    <col min="3841" max="3841" width="23.6333333333333" style="15" customWidth="1"/>
    <col min="3842" max="3842" width="44.6333333333333" style="15" customWidth="1"/>
    <col min="3843" max="3843" width="16.5" style="15" customWidth="1"/>
    <col min="3844" max="3846" width="13.6333333333333" style="15" customWidth="1"/>
    <col min="3847" max="4096" width="6.88333333333333" style="15"/>
    <col min="4097" max="4097" width="23.6333333333333" style="15" customWidth="1"/>
    <col min="4098" max="4098" width="44.6333333333333" style="15" customWidth="1"/>
    <col min="4099" max="4099" width="16.5" style="15" customWidth="1"/>
    <col min="4100" max="4102" width="13.6333333333333" style="15" customWidth="1"/>
    <col min="4103" max="4352" width="6.88333333333333" style="15"/>
    <col min="4353" max="4353" width="23.6333333333333" style="15" customWidth="1"/>
    <col min="4354" max="4354" width="44.6333333333333" style="15" customWidth="1"/>
    <col min="4355" max="4355" width="16.5" style="15" customWidth="1"/>
    <col min="4356" max="4358" width="13.6333333333333" style="15" customWidth="1"/>
    <col min="4359" max="4608" width="6.88333333333333" style="15"/>
    <col min="4609" max="4609" width="23.6333333333333" style="15" customWidth="1"/>
    <col min="4610" max="4610" width="44.6333333333333" style="15" customWidth="1"/>
    <col min="4611" max="4611" width="16.5" style="15" customWidth="1"/>
    <col min="4612" max="4614" width="13.6333333333333" style="15" customWidth="1"/>
    <col min="4615" max="4864" width="6.88333333333333" style="15"/>
    <col min="4865" max="4865" width="23.6333333333333" style="15" customWidth="1"/>
    <col min="4866" max="4866" width="44.6333333333333" style="15" customWidth="1"/>
    <col min="4867" max="4867" width="16.5" style="15" customWidth="1"/>
    <col min="4868" max="4870" width="13.6333333333333" style="15" customWidth="1"/>
    <col min="4871" max="5120" width="6.88333333333333" style="15"/>
    <col min="5121" max="5121" width="23.6333333333333" style="15" customWidth="1"/>
    <col min="5122" max="5122" width="44.6333333333333" style="15" customWidth="1"/>
    <col min="5123" max="5123" width="16.5" style="15" customWidth="1"/>
    <col min="5124" max="5126" width="13.6333333333333" style="15" customWidth="1"/>
    <col min="5127" max="5376" width="6.88333333333333" style="15"/>
    <col min="5377" max="5377" width="23.6333333333333" style="15" customWidth="1"/>
    <col min="5378" max="5378" width="44.6333333333333" style="15" customWidth="1"/>
    <col min="5379" max="5379" width="16.5" style="15" customWidth="1"/>
    <col min="5380" max="5382" width="13.6333333333333" style="15" customWidth="1"/>
    <col min="5383" max="5632" width="6.88333333333333" style="15"/>
    <col min="5633" max="5633" width="23.6333333333333" style="15" customWidth="1"/>
    <col min="5634" max="5634" width="44.6333333333333" style="15" customWidth="1"/>
    <col min="5635" max="5635" width="16.5" style="15" customWidth="1"/>
    <col min="5636" max="5638" width="13.6333333333333" style="15" customWidth="1"/>
    <col min="5639" max="5888" width="6.88333333333333" style="15"/>
    <col min="5889" max="5889" width="23.6333333333333" style="15" customWidth="1"/>
    <col min="5890" max="5890" width="44.6333333333333" style="15" customWidth="1"/>
    <col min="5891" max="5891" width="16.5" style="15" customWidth="1"/>
    <col min="5892" max="5894" width="13.6333333333333" style="15" customWidth="1"/>
    <col min="5895" max="6144" width="6.88333333333333" style="15"/>
    <col min="6145" max="6145" width="23.6333333333333" style="15" customWidth="1"/>
    <col min="6146" max="6146" width="44.6333333333333" style="15" customWidth="1"/>
    <col min="6147" max="6147" width="16.5" style="15" customWidth="1"/>
    <col min="6148" max="6150" width="13.6333333333333" style="15" customWidth="1"/>
    <col min="6151" max="6400" width="6.88333333333333" style="15"/>
    <col min="6401" max="6401" width="23.6333333333333" style="15" customWidth="1"/>
    <col min="6402" max="6402" width="44.6333333333333" style="15" customWidth="1"/>
    <col min="6403" max="6403" width="16.5" style="15" customWidth="1"/>
    <col min="6404" max="6406" width="13.6333333333333" style="15" customWidth="1"/>
    <col min="6407" max="6656" width="6.88333333333333" style="15"/>
    <col min="6657" max="6657" width="23.6333333333333" style="15" customWidth="1"/>
    <col min="6658" max="6658" width="44.6333333333333" style="15" customWidth="1"/>
    <col min="6659" max="6659" width="16.5" style="15" customWidth="1"/>
    <col min="6660" max="6662" width="13.6333333333333" style="15" customWidth="1"/>
    <col min="6663" max="6912" width="6.88333333333333" style="15"/>
    <col min="6913" max="6913" width="23.6333333333333" style="15" customWidth="1"/>
    <col min="6914" max="6914" width="44.6333333333333" style="15" customWidth="1"/>
    <col min="6915" max="6915" width="16.5" style="15" customWidth="1"/>
    <col min="6916" max="6918" width="13.6333333333333" style="15" customWidth="1"/>
    <col min="6919" max="7168" width="6.88333333333333" style="15"/>
    <col min="7169" max="7169" width="23.6333333333333" style="15" customWidth="1"/>
    <col min="7170" max="7170" width="44.6333333333333" style="15" customWidth="1"/>
    <col min="7171" max="7171" width="16.5" style="15" customWidth="1"/>
    <col min="7172" max="7174" width="13.6333333333333" style="15" customWidth="1"/>
    <col min="7175" max="7424" width="6.88333333333333" style="15"/>
    <col min="7425" max="7425" width="23.6333333333333" style="15" customWidth="1"/>
    <col min="7426" max="7426" width="44.6333333333333" style="15" customWidth="1"/>
    <col min="7427" max="7427" width="16.5" style="15" customWidth="1"/>
    <col min="7428" max="7430" width="13.6333333333333" style="15" customWidth="1"/>
    <col min="7431" max="7680" width="6.88333333333333" style="15"/>
    <col min="7681" max="7681" width="23.6333333333333" style="15" customWidth="1"/>
    <col min="7682" max="7682" width="44.6333333333333" style="15" customWidth="1"/>
    <col min="7683" max="7683" width="16.5" style="15" customWidth="1"/>
    <col min="7684" max="7686" width="13.6333333333333" style="15" customWidth="1"/>
    <col min="7687" max="7936" width="6.88333333333333" style="15"/>
    <col min="7937" max="7937" width="23.6333333333333" style="15" customWidth="1"/>
    <col min="7938" max="7938" width="44.6333333333333" style="15" customWidth="1"/>
    <col min="7939" max="7939" width="16.5" style="15" customWidth="1"/>
    <col min="7940" max="7942" width="13.6333333333333" style="15" customWidth="1"/>
    <col min="7943" max="8192" width="6.88333333333333" style="15"/>
    <col min="8193" max="8193" width="23.6333333333333" style="15" customWidth="1"/>
    <col min="8194" max="8194" width="44.6333333333333" style="15" customWidth="1"/>
    <col min="8195" max="8195" width="16.5" style="15" customWidth="1"/>
    <col min="8196" max="8198" width="13.6333333333333" style="15" customWidth="1"/>
    <col min="8199" max="8448" width="6.88333333333333" style="15"/>
    <col min="8449" max="8449" width="23.6333333333333" style="15" customWidth="1"/>
    <col min="8450" max="8450" width="44.6333333333333" style="15" customWidth="1"/>
    <col min="8451" max="8451" width="16.5" style="15" customWidth="1"/>
    <col min="8452" max="8454" width="13.6333333333333" style="15" customWidth="1"/>
    <col min="8455" max="8704" width="6.88333333333333" style="15"/>
    <col min="8705" max="8705" width="23.6333333333333" style="15" customWidth="1"/>
    <col min="8706" max="8706" width="44.6333333333333" style="15" customWidth="1"/>
    <col min="8707" max="8707" width="16.5" style="15" customWidth="1"/>
    <col min="8708" max="8710" width="13.6333333333333" style="15" customWidth="1"/>
    <col min="8711" max="8960" width="6.88333333333333" style="15"/>
    <col min="8961" max="8961" width="23.6333333333333" style="15" customWidth="1"/>
    <col min="8962" max="8962" width="44.6333333333333" style="15" customWidth="1"/>
    <col min="8963" max="8963" width="16.5" style="15" customWidth="1"/>
    <col min="8964" max="8966" width="13.6333333333333" style="15" customWidth="1"/>
    <col min="8967" max="9216" width="6.88333333333333" style="15"/>
    <col min="9217" max="9217" width="23.6333333333333" style="15" customWidth="1"/>
    <col min="9218" max="9218" width="44.6333333333333" style="15" customWidth="1"/>
    <col min="9219" max="9219" width="16.5" style="15" customWidth="1"/>
    <col min="9220" max="9222" width="13.6333333333333" style="15" customWidth="1"/>
    <col min="9223" max="9472" width="6.88333333333333" style="15"/>
    <col min="9473" max="9473" width="23.6333333333333" style="15" customWidth="1"/>
    <col min="9474" max="9474" width="44.6333333333333" style="15" customWidth="1"/>
    <col min="9475" max="9475" width="16.5" style="15" customWidth="1"/>
    <col min="9476" max="9478" width="13.6333333333333" style="15" customWidth="1"/>
    <col min="9479" max="9728" width="6.88333333333333" style="15"/>
    <col min="9729" max="9729" width="23.6333333333333" style="15" customWidth="1"/>
    <col min="9730" max="9730" width="44.6333333333333" style="15" customWidth="1"/>
    <col min="9731" max="9731" width="16.5" style="15" customWidth="1"/>
    <col min="9732" max="9734" width="13.6333333333333" style="15" customWidth="1"/>
    <col min="9735" max="9984" width="6.88333333333333" style="15"/>
    <col min="9985" max="9985" width="23.6333333333333" style="15" customWidth="1"/>
    <col min="9986" max="9986" width="44.6333333333333" style="15" customWidth="1"/>
    <col min="9987" max="9987" width="16.5" style="15" customWidth="1"/>
    <col min="9988" max="9990" width="13.6333333333333" style="15" customWidth="1"/>
    <col min="9991" max="10240" width="6.88333333333333" style="15"/>
    <col min="10241" max="10241" width="23.6333333333333" style="15" customWidth="1"/>
    <col min="10242" max="10242" width="44.6333333333333" style="15" customWidth="1"/>
    <col min="10243" max="10243" width="16.5" style="15" customWidth="1"/>
    <col min="10244" max="10246" width="13.6333333333333" style="15" customWidth="1"/>
    <col min="10247" max="10496" width="6.88333333333333" style="15"/>
    <col min="10497" max="10497" width="23.6333333333333" style="15" customWidth="1"/>
    <col min="10498" max="10498" width="44.6333333333333" style="15" customWidth="1"/>
    <col min="10499" max="10499" width="16.5" style="15" customWidth="1"/>
    <col min="10500" max="10502" width="13.6333333333333" style="15" customWidth="1"/>
    <col min="10503" max="10752" width="6.88333333333333" style="15"/>
    <col min="10753" max="10753" width="23.6333333333333" style="15" customWidth="1"/>
    <col min="10754" max="10754" width="44.6333333333333" style="15" customWidth="1"/>
    <col min="10755" max="10755" width="16.5" style="15" customWidth="1"/>
    <col min="10756" max="10758" width="13.6333333333333" style="15" customWidth="1"/>
    <col min="10759" max="11008" width="6.88333333333333" style="15"/>
    <col min="11009" max="11009" width="23.6333333333333" style="15" customWidth="1"/>
    <col min="11010" max="11010" width="44.6333333333333" style="15" customWidth="1"/>
    <col min="11011" max="11011" width="16.5" style="15" customWidth="1"/>
    <col min="11012" max="11014" width="13.6333333333333" style="15" customWidth="1"/>
    <col min="11015" max="11264" width="6.88333333333333" style="15"/>
    <col min="11265" max="11265" width="23.6333333333333" style="15" customWidth="1"/>
    <col min="11266" max="11266" width="44.6333333333333" style="15" customWidth="1"/>
    <col min="11267" max="11267" width="16.5" style="15" customWidth="1"/>
    <col min="11268" max="11270" width="13.6333333333333" style="15" customWidth="1"/>
    <col min="11271" max="11520" width="6.88333333333333" style="15"/>
    <col min="11521" max="11521" width="23.6333333333333" style="15" customWidth="1"/>
    <col min="11522" max="11522" width="44.6333333333333" style="15" customWidth="1"/>
    <col min="11523" max="11523" width="16.5" style="15" customWidth="1"/>
    <col min="11524" max="11526" width="13.6333333333333" style="15" customWidth="1"/>
    <col min="11527" max="11776" width="6.88333333333333" style="15"/>
    <col min="11777" max="11777" width="23.6333333333333" style="15" customWidth="1"/>
    <col min="11778" max="11778" width="44.6333333333333" style="15" customWidth="1"/>
    <col min="11779" max="11779" width="16.5" style="15" customWidth="1"/>
    <col min="11780" max="11782" width="13.6333333333333" style="15" customWidth="1"/>
    <col min="11783" max="12032" width="6.88333333333333" style="15"/>
    <col min="12033" max="12033" width="23.6333333333333" style="15" customWidth="1"/>
    <col min="12034" max="12034" width="44.6333333333333" style="15" customWidth="1"/>
    <col min="12035" max="12035" width="16.5" style="15" customWidth="1"/>
    <col min="12036" max="12038" width="13.6333333333333" style="15" customWidth="1"/>
    <col min="12039" max="12288" width="6.88333333333333" style="15"/>
    <col min="12289" max="12289" width="23.6333333333333" style="15" customWidth="1"/>
    <col min="12290" max="12290" width="44.6333333333333" style="15" customWidth="1"/>
    <col min="12291" max="12291" width="16.5" style="15" customWidth="1"/>
    <col min="12292" max="12294" width="13.6333333333333" style="15" customWidth="1"/>
    <col min="12295" max="12544" width="6.88333333333333" style="15"/>
    <col min="12545" max="12545" width="23.6333333333333" style="15" customWidth="1"/>
    <col min="12546" max="12546" width="44.6333333333333" style="15" customWidth="1"/>
    <col min="12547" max="12547" width="16.5" style="15" customWidth="1"/>
    <col min="12548" max="12550" width="13.6333333333333" style="15" customWidth="1"/>
    <col min="12551" max="12800" width="6.88333333333333" style="15"/>
    <col min="12801" max="12801" width="23.6333333333333" style="15" customWidth="1"/>
    <col min="12802" max="12802" width="44.6333333333333" style="15" customWidth="1"/>
    <col min="12803" max="12803" width="16.5" style="15" customWidth="1"/>
    <col min="12804" max="12806" width="13.6333333333333" style="15" customWidth="1"/>
    <col min="12807" max="13056" width="6.88333333333333" style="15"/>
    <col min="13057" max="13057" width="23.6333333333333" style="15" customWidth="1"/>
    <col min="13058" max="13058" width="44.6333333333333" style="15" customWidth="1"/>
    <col min="13059" max="13059" width="16.5" style="15" customWidth="1"/>
    <col min="13060" max="13062" width="13.6333333333333" style="15" customWidth="1"/>
    <col min="13063" max="13312" width="6.88333333333333" style="15"/>
    <col min="13313" max="13313" width="23.6333333333333" style="15" customWidth="1"/>
    <col min="13314" max="13314" width="44.6333333333333" style="15" customWidth="1"/>
    <col min="13315" max="13315" width="16.5" style="15" customWidth="1"/>
    <col min="13316" max="13318" width="13.6333333333333" style="15" customWidth="1"/>
    <col min="13319" max="13568" width="6.88333333333333" style="15"/>
    <col min="13569" max="13569" width="23.6333333333333" style="15" customWidth="1"/>
    <col min="13570" max="13570" width="44.6333333333333" style="15" customWidth="1"/>
    <col min="13571" max="13571" width="16.5" style="15" customWidth="1"/>
    <col min="13572" max="13574" width="13.6333333333333" style="15" customWidth="1"/>
    <col min="13575" max="13824" width="6.88333333333333" style="15"/>
    <col min="13825" max="13825" width="23.6333333333333" style="15" customWidth="1"/>
    <col min="13826" max="13826" width="44.6333333333333" style="15" customWidth="1"/>
    <col min="13827" max="13827" width="16.5" style="15" customWidth="1"/>
    <col min="13828" max="13830" width="13.6333333333333" style="15" customWidth="1"/>
    <col min="13831" max="14080" width="6.88333333333333" style="15"/>
    <col min="14081" max="14081" width="23.6333333333333" style="15" customWidth="1"/>
    <col min="14082" max="14082" width="44.6333333333333" style="15" customWidth="1"/>
    <col min="14083" max="14083" width="16.5" style="15" customWidth="1"/>
    <col min="14084" max="14086" width="13.6333333333333" style="15" customWidth="1"/>
    <col min="14087" max="14336" width="6.88333333333333" style="15"/>
    <col min="14337" max="14337" width="23.6333333333333" style="15" customWidth="1"/>
    <col min="14338" max="14338" width="44.6333333333333" style="15" customWidth="1"/>
    <col min="14339" max="14339" width="16.5" style="15" customWidth="1"/>
    <col min="14340" max="14342" width="13.6333333333333" style="15" customWidth="1"/>
    <col min="14343" max="14592" width="6.88333333333333" style="15"/>
    <col min="14593" max="14593" width="23.6333333333333" style="15" customWidth="1"/>
    <col min="14594" max="14594" width="44.6333333333333" style="15" customWidth="1"/>
    <col min="14595" max="14595" width="16.5" style="15" customWidth="1"/>
    <col min="14596" max="14598" width="13.6333333333333" style="15" customWidth="1"/>
    <col min="14599" max="14848" width="6.88333333333333" style="15"/>
    <col min="14849" max="14849" width="23.6333333333333" style="15" customWidth="1"/>
    <col min="14850" max="14850" width="44.6333333333333" style="15" customWidth="1"/>
    <col min="14851" max="14851" width="16.5" style="15" customWidth="1"/>
    <col min="14852" max="14854" width="13.6333333333333" style="15" customWidth="1"/>
    <col min="14855" max="15104" width="6.88333333333333" style="15"/>
    <col min="15105" max="15105" width="23.6333333333333" style="15" customWidth="1"/>
    <col min="15106" max="15106" width="44.6333333333333" style="15" customWidth="1"/>
    <col min="15107" max="15107" width="16.5" style="15" customWidth="1"/>
    <col min="15108" max="15110" width="13.6333333333333" style="15" customWidth="1"/>
    <col min="15111" max="15360" width="6.88333333333333" style="15"/>
    <col min="15361" max="15361" width="23.6333333333333" style="15" customWidth="1"/>
    <col min="15362" max="15362" width="44.6333333333333" style="15" customWidth="1"/>
    <col min="15363" max="15363" width="16.5" style="15" customWidth="1"/>
    <col min="15364" max="15366" width="13.6333333333333" style="15" customWidth="1"/>
    <col min="15367" max="15616" width="6.88333333333333" style="15"/>
    <col min="15617" max="15617" width="23.6333333333333" style="15" customWidth="1"/>
    <col min="15618" max="15618" width="44.6333333333333" style="15" customWidth="1"/>
    <col min="15619" max="15619" width="16.5" style="15" customWidth="1"/>
    <col min="15620" max="15622" width="13.6333333333333" style="15" customWidth="1"/>
    <col min="15623" max="15872" width="6.88333333333333" style="15"/>
    <col min="15873" max="15873" width="23.6333333333333" style="15" customWidth="1"/>
    <col min="15874" max="15874" width="44.6333333333333" style="15" customWidth="1"/>
    <col min="15875" max="15875" width="16.5" style="15" customWidth="1"/>
    <col min="15876" max="15878" width="13.6333333333333" style="15" customWidth="1"/>
    <col min="15879" max="16128" width="6.88333333333333" style="15"/>
    <col min="16129" max="16129" width="23.6333333333333" style="15" customWidth="1"/>
    <col min="16130" max="16130" width="44.6333333333333" style="15" customWidth="1"/>
    <col min="16131" max="16131" width="16.5" style="15" customWidth="1"/>
    <col min="16132" max="16134" width="13.6333333333333" style="15" customWidth="1"/>
    <col min="16135" max="16384" width="6.88333333333333" style="15"/>
  </cols>
  <sheetData>
    <row r="1" ht="20.1" customHeight="1" spans="1:1">
      <c r="A1" s="16" t="s">
        <v>413</v>
      </c>
    </row>
    <row r="2" s="69" customFormat="1" ht="38" customHeight="1" spans="1:7">
      <c r="A2" s="70" t="s">
        <v>414</v>
      </c>
      <c r="B2" s="70"/>
      <c r="C2" s="70"/>
      <c r="D2" s="70"/>
      <c r="E2" s="70"/>
      <c r="F2" s="70"/>
      <c r="G2" s="71"/>
    </row>
    <row r="3" ht="20.1" customHeight="1" spans="1:6">
      <c r="A3" s="58"/>
      <c r="B3" s="59"/>
      <c r="C3" s="58"/>
      <c r="D3" s="59"/>
      <c r="E3" s="59"/>
      <c r="F3" s="72" t="s">
        <v>313</v>
      </c>
    </row>
    <row r="4" s="35" customFormat="1" ht="22" customHeight="1" spans="1:6">
      <c r="A4" s="73" t="s">
        <v>341</v>
      </c>
      <c r="B4" s="73"/>
      <c r="C4" s="74" t="s">
        <v>415</v>
      </c>
      <c r="D4" s="73" t="s">
        <v>416</v>
      </c>
      <c r="E4" s="73"/>
      <c r="F4" s="73"/>
    </row>
    <row r="5" s="35" customFormat="1" ht="22" customHeight="1" spans="1:6">
      <c r="A5" s="75" t="s">
        <v>352</v>
      </c>
      <c r="B5" s="75" t="s">
        <v>353</v>
      </c>
      <c r="C5" s="73"/>
      <c r="D5" s="75" t="s">
        <v>417</v>
      </c>
      <c r="E5" s="75" t="s">
        <v>396</v>
      </c>
      <c r="F5" s="75" t="s">
        <v>397</v>
      </c>
    </row>
    <row r="6" s="35" customFormat="1" ht="22" customHeight="1" spans="1:6">
      <c r="A6" s="76" t="s">
        <v>342</v>
      </c>
      <c r="B6" s="76"/>
      <c r="C6" s="77">
        <v>358.34</v>
      </c>
      <c r="D6" s="78">
        <v>346.77</v>
      </c>
      <c r="E6" s="78">
        <v>318.91</v>
      </c>
      <c r="F6" s="78">
        <v>27.86</v>
      </c>
    </row>
    <row r="7" s="35" customFormat="1" ht="22" customHeight="1" spans="1:6">
      <c r="A7" s="79" t="s">
        <v>354</v>
      </c>
      <c r="B7" s="80" t="s">
        <v>355</v>
      </c>
      <c r="C7" s="77">
        <v>1.41</v>
      </c>
      <c r="D7" s="77">
        <v>1.43</v>
      </c>
      <c r="E7" s="77">
        <v>1.43</v>
      </c>
      <c r="F7" s="77"/>
    </row>
    <row r="8" s="35" customFormat="1" ht="22" customHeight="1" spans="1:6">
      <c r="A8" s="81" t="s">
        <v>418</v>
      </c>
      <c r="B8" s="82" t="s">
        <v>419</v>
      </c>
      <c r="C8" s="77">
        <v>1.41</v>
      </c>
      <c r="D8" s="77">
        <v>1.43</v>
      </c>
      <c r="E8" s="77">
        <v>1.43</v>
      </c>
      <c r="F8" s="77"/>
    </row>
    <row r="9" s="35" customFormat="1" ht="22" customHeight="1" spans="1:6">
      <c r="A9" s="81" t="s">
        <v>420</v>
      </c>
      <c r="B9" s="82" t="s">
        <v>421</v>
      </c>
      <c r="C9" s="77">
        <v>1.41</v>
      </c>
      <c r="D9" s="77">
        <v>1.43</v>
      </c>
      <c r="E9" s="77">
        <v>1.43</v>
      </c>
      <c r="F9" s="77"/>
    </row>
    <row r="10" s="35" customFormat="1" ht="22" customHeight="1" spans="1:6">
      <c r="A10" s="79" t="s">
        <v>360</v>
      </c>
      <c r="B10" s="80" t="s">
        <v>361</v>
      </c>
      <c r="C10" s="77">
        <v>57.34</v>
      </c>
      <c r="D10" s="77">
        <v>55.3</v>
      </c>
      <c r="E10" s="77">
        <v>55.3</v>
      </c>
      <c r="F10" s="77"/>
    </row>
    <row r="11" s="35" customFormat="1" ht="22" customHeight="1" spans="1:6">
      <c r="A11" s="81" t="s">
        <v>422</v>
      </c>
      <c r="B11" s="82" t="s">
        <v>423</v>
      </c>
      <c r="C11" s="77">
        <v>57.34</v>
      </c>
      <c r="D11" s="77">
        <v>55.3</v>
      </c>
      <c r="E11" s="77">
        <v>55.3</v>
      </c>
      <c r="F11" s="77"/>
    </row>
    <row r="12" s="35" customFormat="1" ht="22" customHeight="1" spans="1:6">
      <c r="A12" s="81" t="s">
        <v>424</v>
      </c>
      <c r="B12" s="82" t="s">
        <v>425</v>
      </c>
      <c r="C12" s="77">
        <v>23.02</v>
      </c>
      <c r="D12" s="77">
        <v>23.22</v>
      </c>
      <c r="E12" s="77">
        <v>23.22</v>
      </c>
      <c r="F12" s="77"/>
    </row>
    <row r="13" s="35" customFormat="1" ht="22" customHeight="1" spans="1:6">
      <c r="A13" s="81" t="s">
        <v>426</v>
      </c>
      <c r="B13" s="82" t="s">
        <v>427</v>
      </c>
      <c r="C13" s="77">
        <v>11.51</v>
      </c>
      <c r="D13" s="77">
        <v>11.61</v>
      </c>
      <c r="E13" s="77">
        <v>11.61</v>
      </c>
      <c r="F13" s="77"/>
    </row>
    <row r="14" s="35" customFormat="1" ht="22" customHeight="1" spans="1:6">
      <c r="A14" s="81" t="s">
        <v>428</v>
      </c>
      <c r="B14" s="82" t="s">
        <v>429</v>
      </c>
      <c r="C14" s="77">
        <v>22.81</v>
      </c>
      <c r="D14" s="77">
        <v>20.47</v>
      </c>
      <c r="E14" s="77">
        <v>20.47</v>
      </c>
      <c r="F14" s="77"/>
    </row>
    <row r="15" s="35" customFormat="1" ht="22" customHeight="1" spans="1:6">
      <c r="A15" s="79" t="s">
        <v>370</v>
      </c>
      <c r="B15" s="80" t="s">
        <v>371</v>
      </c>
      <c r="C15" s="77">
        <v>15.57</v>
      </c>
      <c r="D15" s="77">
        <v>20.78</v>
      </c>
      <c r="E15" s="77">
        <v>20.78</v>
      </c>
      <c r="F15" s="77"/>
    </row>
    <row r="16" s="35" customFormat="1" ht="22" customHeight="1" spans="1:6">
      <c r="A16" s="81" t="s">
        <v>430</v>
      </c>
      <c r="B16" s="82" t="s">
        <v>431</v>
      </c>
      <c r="C16" s="77">
        <v>15.57</v>
      </c>
      <c r="D16" s="77">
        <v>20.78</v>
      </c>
      <c r="E16" s="77">
        <v>20.78</v>
      </c>
      <c r="F16" s="77"/>
    </row>
    <row r="17" s="35" customFormat="1" ht="22" customHeight="1" spans="1:6">
      <c r="A17" s="81" t="s">
        <v>432</v>
      </c>
      <c r="B17" s="82" t="s">
        <v>433</v>
      </c>
      <c r="C17" s="77">
        <v>9.44</v>
      </c>
      <c r="D17" s="77">
        <v>14.52</v>
      </c>
      <c r="E17" s="77">
        <v>14.52</v>
      </c>
      <c r="F17" s="77"/>
    </row>
    <row r="18" s="35" customFormat="1" ht="22" customHeight="1" spans="1:6">
      <c r="A18" s="81" t="s">
        <v>434</v>
      </c>
      <c r="B18" s="82" t="s">
        <v>435</v>
      </c>
      <c r="C18" s="77">
        <v>3.69</v>
      </c>
      <c r="D18" s="77">
        <v>3.78</v>
      </c>
      <c r="E18" s="77">
        <v>3.78</v>
      </c>
      <c r="F18" s="77"/>
    </row>
    <row r="19" s="35" customFormat="1" ht="22" customHeight="1" spans="1:6">
      <c r="A19" s="81" t="s">
        <v>436</v>
      </c>
      <c r="B19" s="82" t="s">
        <v>437</v>
      </c>
      <c r="C19" s="77">
        <v>2.43</v>
      </c>
      <c r="D19" s="77">
        <v>2.48</v>
      </c>
      <c r="E19" s="77">
        <v>2.48</v>
      </c>
      <c r="F19" s="77"/>
    </row>
    <row r="20" s="35" customFormat="1" ht="22" customHeight="1" spans="1:6">
      <c r="A20" s="79" t="s">
        <v>380</v>
      </c>
      <c r="B20" s="80" t="s">
        <v>381</v>
      </c>
      <c r="C20" s="77">
        <v>264.04</v>
      </c>
      <c r="D20" s="77">
        <v>249.1</v>
      </c>
      <c r="E20" s="77">
        <v>221.24</v>
      </c>
      <c r="F20" s="77">
        <v>27.86</v>
      </c>
    </row>
    <row r="21" s="66" customFormat="1" ht="22" customHeight="1" spans="1:6">
      <c r="A21" s="81" t="s">
        <v>438</v>
      </c>
      <c r="B21" s="82" t="s">
        <v>439</v>
      </c>
      <c r="C21" s="77">
        <v>264.04</v>
      </c>
      <c r="D21" s="77">
        <v>249.1</v>
      </c>
      <c r="E21" s="77">
        <v>221.24</v>
      </c>
      <c r="F21" s="77">
        <v>27.86</v>
      </c>
    </row>
    <row r="22" s="35" customFormat="1" ht="22" customHeight="1" spans="1:6">
      <c r="A22" s="81" t="s">
        <v>440</v>
      </c>
      <c r="B22" s="82" t="s">
        <v>441</v>
      </c>
      <c r="C22" s="77">
        <v>220.04</v>
      </c>
      <c r="D22" s="77">
        <v>221.24</v>
      </c>
      <c r="E22" s="77">
        <v>221.24</v>
      </c>
      <c r="F22" s="77"/>
    </row>
    <row r="23" s="35" customFormat="1" ht="22" customHeight="1" spans="1:6">
      <c r="A23" s="81" t="s">
        <v>442</v>
      </c>
      <c r="B23" s="82" t="s">
        <v>443</v>
      </c>
      <c r="C23" s="77">
        <v>44</v>
      </c>
      <c r="D23" s="77">
        <v>27.86</v>
      </c>
      <c r="E23" s="77"/>
      <c r="F23" s="77">
        <v>27.86</v>
      </c>
    </row>
    <row r="24" s="35" customFormat="1" ht="22" customHeight="1" spans="1:6">
      <c r="A24" s="79" t="s">
        <v>388</v>
      </c>
      <c r="B24" s="80" t="s">
        <v>389</v>
      </c>
      <c r="C24" s="77">
        <v>10.73</v>
      </c>
      <c r="D24" s="77">
        <v>20.16</v>
      </c>
      <c r="E24" s="77">
        <v>20.16</v>
      </c>
      <c r="F24" s="77"/>
    </row>
    <row r="25" s="35" customFormat="1" ht="22" customHeight="1" spans="1:6">
      <c r="A25" s="81" t="s">
        <v>444</v>
      </c>
      <c r="B25" s="82" t="s">
        <v>445</v>
      </c>
      <c r="C25" s="77">
        <v>10.73</v>
      </c>
      <c r="D25" s="77">
        <v>20.16</v>
      </c>
      <c r="E25" s="77">
        <v>20.16</v>
      </c>
      <c r="F25" s="77"/>
    </row>
    <row r="26" s="35" customFormat="1" ht="22" customHeight="1" spans="1:6">
      <c r="A26" s="81" t="s">
        <v>446</v>
      </c>
      <c r="B26" s="82" t="s">
        <v>447</v>
      </c>
      <c r="C26" s="77">
        <v>10.73</v>
      </c>
      <c r="D26" s="77">
        <v>20.16</v>
      </c>
      <c r="E26" s="77">
        <v>20.16</v>
      </c>
      <c r="F26" s="77"/>
    </row>
    <row r="28" customHeight="1" spans="1:1">
      <c r="A28" s="32"/>
    </row>
    <row r="30" customHeight="1" spans="2:2">
      <c r="B30" s="32"/>
    </row>
    <row r="31" customHeight="1" spans="2:2">
      <c r="B31" s="32"/>
    </row>
  </sheetData>
  <mergeCells count="5">
    <mergeCell ref="A2:F2"/>
    <mergeCell ref="A4:B4"/>
    <mergeCell ref="D4:F4"/>
    <mergeCell ref="A6:B6"/>
    <mergeCell ref="C4:C5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5"/>
  <sheetViews>
    <sheetView showGridLines="0" showZeros="0" workbookViewId="0">
      <selection activeCell="E51" sqref="E51"/>
    </sheetView>
  </sheetViews>
  <sheetFormatPr defaultColWidth="6.88333333333333" defaultRowHeight="20.1" customHeight="1"/>
  <cols>
    <col min="1" max="1" width="14.5" style="15" customWidth="1"/>
    <col min="2" max="2" width="31" style="15" customWidth="1"/>
    <col min="3" max="5" width="14.5" style="15" customWidth="1"/>
    <col min="6" max="256" width="6.88333333333333" style="15"/>
    <col min="257" max="257" width="14.5" style="15" customWidth="1"/>
    <col min="258" max="258" width="33.3833333333333" style="15" customWidth="1"/>
    <col min="259" max="261" width="20.6333333333333" style="15" customWidth="1"/>
    <col min="262" max="512" width="6.88333333333333" style="15"/>
    <col min="513" max="513" width="14.5" style="15" customWidth="1"/>
    <col min="514" max="514" width="33.3833333333333" style="15" customWidth="1"/>
    <col min="515" max="517" width="20.6333333333333" style="15" customWidth="1"/>
    <col min="518" max="768" width="6.88333333333333" style="15"/>
    <col min="769" max="769" width="14.5" style="15" customWidth="1"/>
    <col min="770" max="770" width="33.3833333333333" style="15" customWidth="1"/>
    <col min="771" max="773" width="20.6333333333333" style="15" customWidth="1"/>
    <col min="774" max="1024" width="6.88333333333333" style="15"/>
    <col min="1025" max="1025" width="14.5" style="15" customWidth="1"/>
    <col min="1026" max="1026" width="33.3833333333333" style="15" customWidth="1"/>
    <col min="1027" max="1029" width="20.6333333333333" style="15" customWidth="1"/>
    <col min="1030" max="1280" width="6.88333333333333" style="15"/>
    <col min="1281" max="1281" width="14.5" style="15" customWidth="1"/>
    <col min="1282" max="1282" width="33.3833333333333" style="15" customWidth="1"/>
    <col min="1283" max="1285" width="20.6333333333333" style="15" customWidth="1"/>
    <col min="1286" max="1536" width="6.88333333333333" style="15"/>
    <col min="1537" max="1537" width="14.5" style="15" customWidth="1"/>
    <col min="1538" max="1538" width="33.3833333333333" style="15" customWidth="1"/>
    <col min="1539" max="1541" width="20.6333333333333" style="15" customWidth="1"/>
    <col min="1542" max="1792" width="6.88333333333333" style="15"/>
    <col min="1793" max="1793" width="14.5" style="15" customWidth="1"/>
    <col min="1794" max="1794" width="33.3833333333333" style="15" customWidth="1"/>
    <col min="1795" max="1797" width="20.6333333333333" style="15" customWidth="1"/>
    <col min="1798" max="2048" width="6.88333333333333" style="15"/>
    <col min="2049" max="2049" width="14.5" style="15" customWidth="1"/>
    <col min="2050" max="2050" width="33.3833333333333" style="15" customWidth="1"/>
    <col min="2051" max="2053" width="20.6333333333333" style="15" customWidth="1"/>
    <col min="2054" max="2304" width="6.88333333333333" style="15"/>
    <col min="2305" max="2305" width="14.5" style="15" customWidth="1"/>
    <col min="2306" max="2306" width="33.3833333333333" style="15" customWidth="1"/>
    <col min="2307" max="2309" width="20.6333333333333" style="15" customWidth="1"/>
    <col min="2310" max="2560" width="6.88333333333333" style="15"/>
    <col min="2561" max="2561" width="14.5" style="15" customWidth="1"/>
    <col min="2562" max="2562" width="33.3833333333333" style="15" customWidth="1"/>
    <col min="2563" max="2565" width="20.6333333333333" style="15" customWidth="1"/>
    <col min="2566" max="2816" width="6.88333333333333" style="15"/>
    <col min="2817" max="2817" width="14.5" style="15" customWidth="1"/>
    <col min="2818" max="2818" width="33.3833333333333" style="15" customWidth="1"/>
    <col min="2819" max="2821" width="20.6333333333333" style="15" customWidth="1"/>
    <col min="2822" max="3072" width="6.88333333333333" style="15"/>
    <col min="3073" max="3073" width="14.5" style="15" customWidth="1"/>
    <col min="3074" max="3074" width="33.3833333333333" style="15" customWidth="1"/>
    <col min="3075" max="3077" width="20.6333333333333" style="15" customWidth="1"/>
    <col min="3078" max="3328" width="6.88333333333333" style="15"/>
    <col min="3329" max="3329" width="14.5" style="15" customWidth="1"/>
    <col min="3330" max="3330" width="33.3833333333333" style="15" customWidth="1"/>
    <col min="3331" max="3333" width="20.6333333333333" style="15" customWidth="1"/>
    <col min="3334" max="3584" width="6.88333333333333" style="15"/>
    <col min="3585" max="3585" width="14.5" style="15" customWidth="1"/>
    <col min="3586" max="3586" width="33.3833333333333" style="15" customWidth="1"/>
    <col min="3587" max="3589" width="20.6333333333333" style="15" customWidth="1"/>
    <col min="3590" max="3840" width="6.88333333333333" style="15"/>
    <col min="3841" max="3841" width="14.5" style="15" customWidth="1"/>
    <col min="3842" max="3842" width="33.3833333333333" style="15" customWidth="1"/>
    <col min="3843" max="3845" width="20.6333333333333" style="15" customWidth="1"/>
    <col min="3846" max="4096" width="6.88333333333333" style="15"/>
    <col min="4097" max="4097" width="14.5" style="15" customWidth="1"/>
    <col min="4098" max="4098" width="33.3833333333333" style="15" customWidth="1"/>
    <col min="4099" max="4101" width="20.6333333333333" style="15" customWidth="1"/>
    <col min="4102" max="4352" width="6.88333333333333" style="15"/>
    <col min="4353" max="4353" width="14.5" style="15" customWidth="1"/>
    <col min="4354" max="4354" width="33.3833333333333" style="15" customWidth="1"/>
    <col min="4355" max="4357" width="20.6333333333333" style="15" customWidth="1"/>
    <col min="4358" max="4608" width="6.88333333333333" style="15"/>
    <col min="4609" max="4609" width="14.5" style="15" customWidth="1"/>
    <col min="4610" max="4610" width="33.3833333333333" style="15" customWidth="1"/>
    <col min="4611" max="4613" width="20.6333333333333" style="15" customWidth="1"/>
    <col min="4614" max="4864" width="6.88333333333333" style="15"/>
    <col min="4865" max="4865" width="14.5" style="15" customWidth="1"/>
    <col min="4866" max="4866" width="33.3833333333333" style="15" customWidth="1"/>
    <col min="4867" max="4869" width="20.6333333333333" style="15" customWidth="1"/>
    <col min="4870" max="5120" width="6.88333333333333" style="15"/>
    <col min="5121" max="5121" width="14.5" style="15" customWidth="1"/>
    <col min="5122" max="5122" width="33.3833333333333" style="15" customWidth="1"/>
    <col min="5123" max="5125" width="20.6333333333333" style="15" customWidth="1"/>
    <col min="5126" max="5376" width="6.88333333333333" style="15"/>
    <col min="5377" max="5377" width="14.5" style="15" customWidth="1"/>
    <col min="5378" max="5378" width="33.3833333333333" style="15" customWidth="1"/>
    <col min="5379" max="5381" width="20.6333333333333" style="15" customWidth="1"/>
    <col min="5382" max="5632" width="6.88333333333333" style="15"/>
    <col min="5633" max="5633" width="14.5" style="15" customWidth="1"/>
    <col min="5634" max="5634" width="33.3833333333333" style="15" customWidth="1"/>
    <col min="5635" max="5637" width="20.6333333333333" style="15" customWidth="1"/>
    <col min="5638" max="5888" width="6.88333333333333" style="15"/>
    <col min="5889" max="5889" width="14.5" style="15" customWidth="1"/>
    <col min="5890" max="5890" width="33.3833333333333" style="15" customWidth="1"/>
    <col min="5891" max="5893" width="20.6333333333333" style="15" customWidth="1"/>
    <col min="5894" max="6144" width="6.88333333333333" style="15"/>
    <col min="6145" max="6145" width="14.5" style="15" customWidth="1"/>
    <col min="6146" max="6146" width="33.3833333333333" style="15" customWidth="1"/>
    <col min="6147" max="6149" width="20.6333333333333" style="15" customWidth="1"/>
    <col min="6150" max="6400" width="6.88333333333333" style="15"/>
    <col min="6401" max="6401" width="14.5" style="15" customWidth="1"/>
    <col min="6402" max="6402" width="33.3833333333333" style="15" customWidth="1"/>
    <col min="6403" max="6405" width="20.6333333333333" style="15" customWidth="1"/>
    <col min="6406" max="6656" width="6.88333333333333" style="15"/>
    <col min="6657" max="6657" width="14.5" style="15" customWidth="1"/>
    <col min="6658" max="6658" width="33.3833333333333" style="15" customWidth="1"/>
    <col min="6659" max="6661" width="20.6333333333333" style="15" customWidth="1"/>
    <col min="6662" max="6912" width="6.88333333333333" style="15"/>
    <col min="6913" max="6913" width="14.5" style="15" customWidth="1"/>
    <col min="6914" max="6914" width="33.3833333333333" style="15" customWidth="1"/>
    <col min="6915" max="6917" width="20.6333333333333" style="15" customWidth="1"/>
    <col min="6918" max="7168" width="6.88333333333333" style="15"/>
    <col min="7169" max="7169" width="14.5" style="15" customWidth="1"/>
    <col min="7170" max="7170" width="33.3833333333333" style="15" customWidth="1"/>
    <col min="7171" max="7173" width="20.6333333333333" style="15" customWidth="1"/>
    <col min="7174" max="7424" width="6.88333333333333" style="15"/>
    <col min="7425" max="7425" width="14.5" style="15" customWidth="1"/>
    <col min="7426" max="7426" width="33.3833333333333" style="15" customWidth="1"/>
    <col min="7427" max="7429" width="20.6333333333333" style="15" customWidth="1"/>
    <col min="7430" max="7680" width="6.88333333333333" style="15"/>
    <col min="7681" max="7681" width="14.5" style="15" customWidth="1"/>
    <col min="7682" max="7682" width="33.3833333333333" style="15" customWidth="1"/>
    <col min="7683" max="7685" width="20.6333333333333" style="15" customWidth="1"/>
    <col min="7686" max="7936" width="6.88333333333333" style="15"/>
    <col min="7937" max="7937" width="14.5" style="15" customWidth="1"/>
    <col min="7938" max="7938" width="33.3833333333333" style="15" customWidth="1"/>
    <col min="7939" max="7941" width="20.6333333333333" style="15" customWidth="1"/>
    <col min="7942" max="8192" width="6.88333333333333" style="15"/>
    <col min="8193" max="8193" width="14.5" style="15" customWidth="1"/>
    <col min="8194" max="8194" width="33.3833333333333" style="15" customWidth="1"/>
    <col min="8195" max="8197" width="20.6333333333333" style="15" customWidth="1"/>
    <col min="8198" max="8448" width="6.88333333333333" style="15"/>
    <col min="8449" max="8449" width="14.5" style="15" customWidth="1"/>
    <col min="8450" max="8450" width="33.3833333333333" style="15" customWidth="1"/>
    <col min="8451" max="8453" width="20.6333333333333" style="15" customWidth="1"/>
    <col min="8454" max="8704" width="6.88333333333333" style="15"/>
    <col min="8705" max="8705" width="14.5" style="15" customWidth="1"/>
    <col min="8706" max="8706" width="33.3833333333333" style="15" customWidth="1"/>
    <col min="8707" max="8709" width="20.6333333333333" style="15" customWidth="1"/>
    <col min="8710" max="8960" width="6.88333333333333" style="15"/>
    <col min="8961" max="8961" width="14.5" style="15" customWidth="1"/>
    <col min="8962" max="8962" width="33.3833333333333" style="15" customWidth="1"/>
    <col min="8963" max="8965" width="20.6333333333333" style="15" customWidth="1"/>
    <col min="8966" max="9216" width="6.88333333333333" style="15"/>
    <col min="9217" max="9217" width="14.5" style="15" customWidth="1"/>
    <col min="9218" max="9218" width="33.3833333333333" style="15" customWidth="1"/>
    <col min="9219" max="9221" width="20.6333333333333" style="15" customWidth="1"/>
    <col min="9222" max="9472" width="6.88333333333333" style="15"/>
    <col min="9473" max="9473" width="14.5" style="15" customWidth="1"/>
    <col min="9474" max="9474" width="33.3833333333333" style="15" customWidth="1"/>
    <col min="9475" max="9477" width="20.6333333333333" style="15" customWidth="1"/>
    <col min="9478" max="9728" width="6.88333333333333" style="15"/>
    <col min="9729" max="9729" width="14.5" style="15" customWidth="1"/>
    <col min="9730" max="9730" width="33.3833333333333" style="15" customWidth="1"/>
    <col min="9731" max="9733" width="20.6333333333333" style="15" customWidth="1"/>
    <col min="9734" max="9984" width="6.88333333333333" style="15"/>
    <col min="9985" max="9985" width="14.5" style="15" customWidth="1"/>
    <col min="9986" max="9986" width="33.3833333333333" style="15" customWidth="1"/>
    <col min="9987" max="9989" width="20.6333333333333" style="15" customWidth="1"/>
    <col min="9990" max="10240" width="6.88333333333333" style="15"/>
    <col min="10241" max="10241" width="14.5" style="15" customWidth="1"/>
    <col min="10242" max="10242" width="33.3833333333333" style="15" customWidth="1"/>
    <col min="10243" max="10245" width="20.6333333333333" style="15" customWidth="1"/>
    <col min="10246" max="10496" width="6.88333333333333" style="15"/>
    <col min="10497" max="10497" width="14.5" style="15" customWidth="1"/>
    <col min="10498" max="10498" width="33.3833333333333" style="15" customWidth="1"/>
    <col min="10499" max="10501" width="20.6333333333333" style="15" customWidth="1"/>
    <col min="10502" max="10752" width="6.88333333333333" style="15"/>
    <col min="10753" max="10753" width="14.5" style="15" customWidth="1"/>
    <col min="10754" max="10754" width="33.3833333333333" style="15" customWidth="1"/>
    <col min="10755" max="10757" width="20.6333333333333" style="15" customWidth="1"/>
    <col min="10758" max="11008" width="6.88333333333333" style="15"/>
    <col min="11009" max="11009" width="14.5" style="15" customWidth="1"/>
    <col min="11010" max="11010" width="33.3833333333333" style="15" customWidth="1"/>
    <col min="11011" max="11013" width="20.6333333333333" style="15" customWidth="1"/>
    <col min="11014" max="11264" width="6.88333333333333" style="15"/>
    <col min="11265" max="11265" width="14.5" style="15" customWidth="1"/>
    <col min="11266" max="11266" width="33.3833333333333" style="15" customWidth="1"/>
    <col min="11267" max="11269" width="20.6333333333333" style="15" customWidth="1"/>
    <col min="11270" max="11520" width="6.88333333333333" style="15"/>
    <col min="11521" max="11521" width="14.5" style="15" customWidth="1"/>
    <col min="11522" max="11522" width="33.3833333333333" style="15" customWidth="1"/>
    <col min="11523" max="11525" width="20.6333333333333" style="15" customWidth="1"/>
    <col min="11526" max="11776" width="6.88333333333333" style="15"/>
    <col min="11777" max="11777" width="14.5" style="15" customWidth="1"/>
    <col min="11778" max="11778" width="33.3833333333333" style="15" customWidth="1"/>
    <col min="11779" max="11781" width="20.6333333333333" style="15" customWidth="1"/>
    <col min="11782" max="12032" width="6.88333333333333" style="15"/>
    <col min="12033" max="12033" width="14.5" style="15" customWidth="1"/>
    <col min="12034" max="12034" width="33.3833333333333" style="15" customWidth="1"/>
    <col min="12035" max="12037" width="20.6333333333333" style="15" customWidth="1"/>
    <col min="12038" max="12288" width="6.88333333333333" style="15"/>
    <col min="12289" max="12289" width="14.5" style="15" customWidth="1"/>
    <col min="12290" max="12290" width="33.3833333333333" style="15" customWidth="1"/>
    <col min="12291" max="12293" width="20.6333333333333" style="15" customWidth="1"/>
    <col min="12294" max="12544" width="6.88333333333333" style="15"/>
    <col min="12545" max="12545" width="14.5" style="15" customWidth="1"/>
    <col min="12546" max="12546" width="33.3833333333333" style="15" customWidth="1"/>
    <col min="12547" max="12549" width="20.6333333333333" style="15" customWidth="1"/>
    <col min="12550" max="12800" width="6.88333333333333" style="15"/>
    <col min="12801" max="12801" width="14.5" style="15" customWidth="1"/>
    <col min="12802" max="12802" width="33.3833333333333" style="15" customWidth="1"/>
    <col min="12803" max="12805" width="20.6333333333333" style="15" customWidth="1"/>
    <col min="12806" max="13056" width="6.88333333333333" style="15"/>
    <col min="13057" max="13057" width="14.5" style="15" customWidth="1"/>
    <col min="13058" max="13058" width="33.3833333333333" style="15" customWidth="1"/>
    <col min="13059" max="13061" width="20.6333333333333" style="15" customWidth="1"/>
    <col min="13062" max="13312" width="6.88333333333333" style="15"/>
    <col min="13313" max="13313" width="14.5" style="15" customWidth="1"/>
    <col min="13314" max="13314" width="33.3833333333333" style="15" customWidth="1"/>
    <col min="13315" max="13317" width="20.6333333333333" style="15" customWidth="1"/>
    <col min="13318" max="13568" width="6.88333333333333" style="15"/>
    <col min="13569" max="13569" width="14.5" style="15" customWidth="1"/>
    <col min="13570" max="13570" width="33.3833333333333" style="15" customWidth="1"/>
    <col min="13571" max="13573" width="20.6333333333333" style="15" customWidth="1"/>
    <col min="13574" max="13824" width="6.88333333333333" style="15"/>
    <col min="13825" max="13825" width="14.5" style="15" customWidth="1"/>
    <col min="13826" max="13826" width="33.3833333333333" style="15" customWidth="1"/>
    <col min="13827" max="13829" width="20.6333333333333" style="15" customWidth="1"/>
    <col min="13830" max="14080" width="6.88333333333333" style="15"/>
    <col min="14081" max="14081" width="14.5" style="15" customWidth="1"/>
    <col min="14082" max="14082" width="33.3833333333333" style="15" customWidth="1"/>
    <col min="14083" max="14085" width="20.6333333333333" style="15" customWidth="1"/>
    <col min="14086" max="14336" width="6.88333333333333" style="15"/>
    <col min="14337" max="14337" width="14.5" style="15" customWidth="1"/>
    <col min="14338" max="14338" width="33.3833333333333" style="15" customWidth="1"/>
    <col min="14339" max="14341" width="20.6333333333333" style="15" customWidth="1"/>
    <col min="14342" max="14592" width="6.88333333333333" style="15"/>
    <col min="14593" max="14593" width="14.5" style="15" customWidth="1"/>
    <col min="14594" max="14594" width="33.3833333333333" style="15" customWidth="1"/>
    <col min="14595" max="14597" width="20.6333333333333" style="15" customWidth="1"/>
    <col min="14598" max="14848" width="6.88333333333333" style="15"/>
    <col min="14849" max="14849" width="14.5" style="15" customWidth="1"/>
    <col min="14850" max="14850" width="33.3833333333333" style="15" customWidth="1"/>
    <col min="14851" max="14853" width="20.6333333333333" style="15" customWidth="1"/>
    <col min="14854" max="15104" width="6.88333333333333" style="15"/>
    <col min="15105" max="15105" width="14.5" style="15" customWidth="1"/>
    <col min="15106" max="15106" width="33.3833333333333" style="15" customWidth="1"/>
    <col min="15107" max="15109" width="20.6333333333333" style="15" customWidth="1"/>
    <col min="15110" max="15360" width="6.88333333333333" style="15"/>
    <col min="15361" max="15361" width="14.5" style="15" customWidth="1"/>
    <col min="15362" max="15362" width="33.3833333333333" style="15" customWidth="1"/>
    <col min="15363" max="15365" width="20.6333333333333" style="15" customWidth="1"/>
    <col min="15366" max="15616" width="6.88333333333333" style="15"/>
    <col min="15617" max="15617" width="14.5" style="15" customWidth="1"/>
    <col min="15618" max="15618" width="33.3833333333333" style="15" customWidth="1"/>
    <col min="15619" max="15621" width="20.6333333333333" style="15" customWidth="1"/>
    <col min="15622" max="15872" width="6.88333333333333" style="15"/>
    <col min="15873" max="15873" width="14.5" style="15" customWidth="1"/>
    <col min="15874" max="15874" width="33.3833333333333" style="15" customWidth="1"/>
    <col min="15875" max="15877" width="20.6333333333333" style="15" customWidth="1"/>
    <col min="15878" max="16128" width="6.88333333333333" style="15"/>
    <col min="16129" max="16129" width="14.5" style="15" customWidth="1"/>
    <col min="16130" max="16130" width="33.3833333333333" style="15" customWidth="1"/>
    <col min="16131" max="16133" width="20.6333333333333" style="15" customWidth="1"/>
    <col min="16134" max="16384" width="6.88333333333333" style="15"/>
  </cols>
  <sheetData>
    <row r="1" customHeight="1" spans="1:5">
      <c r="A1" s="16" t="s">
        <v>448</v>
      </c>
      <c r="E1" s="56"/>
    </row>
    <row r="2" s="55" customFormat="1" ht="44.25" customHeight="1" spans="1:5">
      <c r="A2" s="57" t="s">
        <v>449</v>
      </c>
      <c r="B2" s="57"/>
      <c r="C2" s="57"/>
      <c r="D2" s="57"/>
      <c r="E2" s="57"/>
    </row>
    <row r="3" s="35" customFormat="1" customHeight="1" spans="1:5">
      <c r="A3" s="58"/>
      <c r="B3" s="59"/>
      <c r="C3" s="59"/>
      <c r="D3" s="59"/>
      <c r="E3" s="60" t="s">
        <v>313</v>
      </c>
    </row>
    <row r="4" s="35" customFormat="1" ht="22" customHeight="1" spans="1:5">
      <c r="A4" s="36" t="s">
        <v>450</v>
      </c>
      <c r="B4" s="36"/>
      <c r="C4" s="36" t="s">
        <v>451</v>
      </c>
      <c r="D4" s="36"/>
      <c r="E4" s="36"/>
    </row>
    <row r="5" s="35" customFormat="1" ht="22" customHeight="1" spans="1:5">
      <c r="A5" s="36" t="s">
        <v>352</v>
      </c>
      <c r="B5" s="36" t="s">
        <v>353</v>
      </c>
      <c r="C5" s="36" t="s">
        <v>342</v>
      </c>
      <c r="D5" s="36" t="s">
        <v>452</v>
      </c>
      <c r="E5" s="36" t="s">
        <v>453</v>
      </c>
    </row>
    <row r="6" s="35" customFormat="1" customHeight="1" spans="1:10">
      <c r="A6" s="61" t="s">
        <v>342</v>
      </c>
      <c r="B6" s="61"/>
      <c r="C6" s="62">
        <v>318.91</v>
      </c>
      <c r="D6" s="62">
        <v>264.64</v>
      </c>
      <c r="E6" s="62">
        <v>54.27</v>
      </c>
      <c r="J6" s="66"/>
    </row>
    <row r="7" s="35" customFormat="1" customHeight="1" spans="1:7">
      <c r="A7" s="63" t="s">
        <v>454</v>
      </c>
      <c r="B7" s="64" t="s">
        <v>455</v>
      </c>
      <c r="C7" s="65">
        <v>243.54</v>
      </c>
      <c r="D7" s="65">
        <v>243.54</v>
      </c>
      <c r="E7" s="65"/>
      <c r="G7" s="66"/>
    </row>
    <row r="8" s="35" customFormat="1" customHeight="1" spans="1:11">
      <c r="A8" s="67" t="s">
        <v>456</v>
      </c>
      <c r="B8" s="68" t="s">
        <v>457</v>
      </c>
      <c r="C8" s="65">
        <v>52.32</v>
      </c>
      <c r="D8" s="65">
        <v>52.32</v>
      </c>
      <c r="E8" s="65"/>
      <c r="F8" s="66"/>
      <c r="G8" s="66"/>
      <c r="K8" s="66"/>
    </row>
    <row r="9" s="35" customFormat="1" customHeight="1" spans="1:8">
      <c r="A9" s="67" t="s">
        <v>458</v>
      </c>
      <c r="B9" s="68" t="s">
        <v>459</v>
      </c>
      <c r="C9" s="65">
        <v>38.67</v>
      </c>
      <c r="D9" s="65">
        <v>38.67</v>
      </c>
      <c r="E9" s="65"/>
      <c r="F9" s="66"/>
      <c r="H9" s="66"/>
    </row>
    <row r="10" s="35" customFormat="1" customHeight="1" spans="1:8">
      <c r="A10" s="67" t="s">
        <v>460</v>
      </c>
      <c r="B10" s="68" t="s">
        <v>461</v>
      </c>
      <c r="C10" s="65">
        <v>77.02</v>
      </c>
      <c r="D10" s="65">
        <v>77.02</v>
      </c>
      <c r="E10" s="65"/>
      <c r="F10" s="66"/>
      <c r="H10" s="66"/>
    </row>
    <row r="11" s="35" customFormat="1" customHeight="1" spans="1:8">
      <c r="A11" s="67" t="s">
        <v>462</v>
      </c>
      <c r="B11" s="68" t="s">
        <v>463</v>
      </c>
      <c r="C11" s="65">
        <v>23.22</v>
      </c>
      <c r="D11" s="65">
        <v>23.22</v>
      </c>
      <c r="E11" s="65"/>
      <c r="F11" s="66"/>
      <c r="H11" s="66"/>
    </row>
    <row r="12" s="35" customFormat="1" customHeight="1" spans="1:8">
      <c r="A12" s="67" t="s">
        <v>464</v>
      </c>
      <c r="B12" s="68" t="s">
        <v>465</v>
      </c>
      <c r="C12" s="65">
        <v>11.61</v>
      </c>
      <c r="D12" s="65">
        <v>11.61</v>
      </c>
      <c r="E12" s="65"/>
      <c r="F12" s="66"/>
      <c r="G12" s="66"/>
      <c r="H12" s="66"/>
    </row>
    <row r="13" s="35" customFormat="1" customHeight="1" spans="1:10">
      <c r="A13" s="67" t="s">
        <v>466</v>
      </c>
      <c r="B13" s="68" t="s">
        <v>467</v>
      </c>
      <c r="C13" s="65">
        <v>12.34</v>
      </c>
      <c r="D13" s="65">
        <v>12.34</v>
      </c>
      <c r="E13" s="65"/>
      <c r="F13" s="66"/>
      <c r="J13" s="66"/>
    </row>
    <row r="14" s="35" customFormat="1" customHeight="1" spans="1:11">
      <c r="A14" s="67" t="s">
        <v>468</v>
      </c>
      <c r="B14" s="68" t="s">
        <v>469</v>
      </c>
      <c r="C14" s="65">
        <v>3.78</v>
      </c>
      <c r="D14" s="65">
        <v>3.78</v>
      </c>
      <c r="E14" s="65"/>
      <c r="F14" s="66"/>
      <c r="G14" s="66"/>
      <c r="K14" s="66"/>
    </row>
    <row r="15" s="35" customFormat="1" customHeight="1" spans="1:11">
      <c r="A15" s="67" t="s">
        <v>470</v>
      </c>
      <c r="B15" s="68" t="s">
        <v>471</v>
      </c>
      <c r="C15" s="65">
        <v>4.41</v>
      </c>
      <c r="D15" s="65">
        <v>4.41</v>
      </c>
      <c r="E15" s="65"/>
      <c r="F15" s="66"/>
      <c r="G15" s="66"/>
      <c r="H15" s="66"/>
      <c r="K15" s="66"/>
    </row>
    <row r="16" s="35" customFormat="1" customHeight="1" spans="1:11">
      <c r="A16" s="67" t="s">
        <v>472</v>
      </c>
      <c r="B16" s="68" t="s">
        <v>473</v>
      </c>
      <c r="C16" s="65">
        <v>20.16</v>
      </c>
      <c r="D16" s="65">
        <v>20.16</v>
      </c>
      <c r="E16" s="65"/>
      <c r="F16" s="66"/>
      <c r="G16" s="66"/>
      <c r="K16" s="66"/>
    </row>
    <row r="17" s="35" customFormat="1" customHeight="1" spans="1:11">
      <c r="A17" s="63" t="s">
        <v>474</v>
      </c>
      <c r="B17" s="64" t="s">
        <v>475</v>
      </c>
      <c r="C17" s="65">
        <v>52.75</v>
      </c>
      <c r="D17" s="65"/>
      <c r="E17" s="65">
        <v>52.75</v>
      </c>
      <c r="F17" s="66"/>
      <c r="G17" s="66"/>
      <c r="K17" s="66"/>
    </row>
    <row r="18" s="35" customFormat="1" customHeight="1" spans="1:11">
      <c r="A18" s="67" t="s">
        <v>476</v>
      </c>
      <c r="B18" s="68" t="s">
        <v>477</v>
      </c>
      <c r="C18" s="65">
        <v>2</v>
      </c>
      <c r="D18" s="65"/>
      <c r="E18" s="65">
        <v>2</v>
      </c>
      <c r="F18" s="66"/>
      <c r="G18" s="66"/>
      <c r="K18" s="66"/>
    </row>
    <row r="19" s="35" customFormat="1" customHeight="1" spans="1:11">
      <c r="A19" s="67" t="s">
        <v>478</v>
      </c>
      <c r="B19" s="68" t="s">
        <v>479</v>
      </c>
      <c r="C19" s="65">
        <v>0.5</v>
      </c>
      <c r="D19" s="65"/>
      <c r="E19" s="65">
        <v>0.5</v>
      </c>
      <c r="F19" s="66"/>
      <c r="G19" s="66"/>
      <c r="I19" s="66"/>
      <c r="K19" s="66"/>
    </row>
    <row r="20" s="35" customFormat="1" customHeight="1" spans="1:11">
      <c r="A20" s="67" t="s">
        <v>480</v>
      </c>
      <c r="B20" s="68" t="s">
        <v>481</v>
      </c>
      <c r="C20" s="65">
        <v>4</v>
      </c>
      <c r="D20" s="65"/>
      <c r="E20" s="65">
        <v>4</v>
      </c>
      <c r="F20" s="66"/>
      <c r="G20" s="66"/>
      <c r="K20" s="66"/>
    </row>
    <row r="21" s="35" customFormat="1" customHeight="1" spans="1:7">
      <c r="A21" s="67" t="s">
        <v>482</v>
      </c>
      <c r="B21" s="68" t="s">
        <v>483</v>
      </c>
      <c r="C21" s="65">
        <v>3.74</v>
      </c>
      <c r="D21" s="65"/>
      <c r="E21" s="65">
        <v>3.74</v>
      </c>
      <c r="F21" s="66"/>
      <c r="G21" s="66"/>
    </row>
    <row r="22" s="35" customFormat="1" customHeight="1" spans="1:14">
      <c r="A22" s="67" t="s">
        <v>484</v>
      </c>
      <c r="B22" s="68" t="s">
        <v>485</v>
      </c>
      <c r="C22" s="65">
        <v>1</v>
      </c>
      <c r="D22" s="65"/>
      <c r="E22" s="65">
        <v>1</v>
      </c>
      <c r="F22" s="66"/>
      <c r="G22" s="66"/>
      <c r="H22" s="66"/>
      <c r="N22" s="66"/>
    </row>
    <row r="23" s="35" customFormat="1" customHeight="1" spans="1:7">
      <c r="A23" s="67" t="s">
        <v>486</v>
      </c>
      <c r="B23" s="68" t="s">
        <v>487</v>
      </c>
      <c r="C23" s="65">
        <v>5.23</v>
      </c>
      <c r="D23" s="65"/>
      <c r="E23" s="65">
        <v>5.23</v>
      </c>
      <c r="F23" s="66"/>
      <c r="G23" s="66"/>
    </row>
    <row r="24" s="35" customFormat="1" customHeight="1" spans="1:10">
      <c r="A24" s="67" t="s">
        <v>488</v>
      </c>
      <c r="B24" s="68" t="s">
        <v>489</v>
      </c>
      <c r="C24" s="65">
        <v>0.3</v>
      </c>
      <c r="D24" s="65"/>
      <c r="E24" s="65">
        <v>0.3</v>
      </c>
      <c r="F24" s="66"/>
      <c r="H24" s="66"/>
      <c r="J24" s="66"/>
    </row>
    <row r="25" s="35" customFormat="1" customHeight="1" spans="1:8">
      <c r="A25" s="67" t="s">
        <v>490</v>
      </c>
      <c r="B25" s="68" t="s">
        <v>491</v>
      </c>
      <c r="C25" s="65">
        <v>1</v>
      </c>
      <c r="D25" s="65"/>
      <c r="E25" s="65">
        <v>1</v>
      </c>
      <c r="F25" s="66"/>
      <c r="G25" s="66"/>
      <c r="H25" s="66"/>
    </row>
    <row r="26" s="35" customFormat="1" customHeight="1" spans="1:6">
      <c r="A26" s="67" t="s">
        <v>492</v>
      </c>
      <c r="B26" s="68" t="s">
        <v>493</v>
      </c>
      <c r="C26" s="65">
        <v>4</v>
      </c>
      <c r="D26" s="65"/>
      <c r="E26" s="65">
        <v>4</v>
      </c>
      <c r="F26" s="66"/>
    </row>
    <row r="27" s="35" customFormat="1" customHeight="1" spans="1:12">
      <c r="A27" s="67" t="s">
        <v>494</v>
      </c>
      <c r="B27" s="68" t="s">
        <v>495</v>
      </c>
      <c r="C27" s="65">
        <v>8.14</v>
      </c>
      <c r="D27" s="65"/>
      <c r="E27" s="65">
        <v>8.14</v>
      </c>
      <c r="F27" s="66"/>
      <c r="G27" s="66"/>
      <c r="I27" s="66"/>
      <c r="L27" s="66"/>
    </row>
    <row r="28" s="35" customFormat="1" customHeight="1" spans="1:8">
      <c r="A28" s="67" t="s">
        <v>496</v>
      </c>
      <c r="B28" s="68" t="s">
        <v>497</v>
      </c>
      <c r="C28" s="65">
        <v>2.86</v>
      </c>
      <c r="D28" s="65"/>
      <c r="E28" s="65">
        <v>2.86</v>
      </c>
      <c r="F28" s="66"/>
      <c r="G28" s="66"/>
      <c r="H28" s="66"/>
    </row>
    <row r="29" s="35" customFormat="1" customHeight="1" spans="1:7">
      <c r="A29" s="67" t="s">
        <v>498</v>
      </c>
      <c r="B29" s="68" t="s">
        <v>499</v>
      </c>
      <c r="C29" s="65">
        <v>9.65</v>
      </c>
      <c r="D29" s="65"/>
      <c r="E29" s="65">
        <v>9.65</v>
      </c>
      <c r="F29" s="66"/>
      <c r="G29" s="66"/>
    </row>
    <row r="30" s="35" customFormat="1" customHeight="1" spans="1:7">
      <c r="A30" s="67" t="s">
        <v>500</v>
      </c>
      <c r="B30" s="68" t="s">
        <v>501</v>
      </c>
      <c r="C30" s="65">
        <v>10.32</v>
      </c>
      <c r="D30" s="65"/>
      <c r="E30" s="65">
        <v>10.32</v>
      </c>
      <c r="F30" s="66"/>
      <c r="G30" s="66"/>
    </row>
    <row r="31" s="35" customFormat="1" customHeight="1" spans="1:7">
      <c r="A31" s="63" t="s">
        <v>502</v>
      </c>
      <c r="B31" s="64" t="s">
        <v>503</v>
      </c>
      <c r="C31" s="65">
        <v>22.63</v>
      </c>
      <c r="D31" s="65">
        <v>21.1</v>
      </c>
      <c r="E31" s="65">
        <v>1.53</v>
      </c>
      <c r="F31" s="66"/>
      <c r="G31" s="66"/>
    </row>
    <row r="32" s="35" customFormat="1" customHeight="1" spans="1:16">
      <c r="A32" s="67" t="s">
        <v>504</v>
      </c>
      <c r="B32" s="68" t="s">
        <v>505</v>
      </c>
      <c r="C32" s="65">
        <v>20.15</v>
      </c>
      <c r="D32" s="65">
        <v>18.62</v>
      </c>
      <c r="E32" s="65">
        <v>1.53</v>
      </c>
      <c r="F32" s="66"/>
      <c r="G32" s="66"/>
      <c r="P32" s="66"/>
    </row>
    <row r="33" s="35" customFormat="1" customHeight="1" spans="1:11">
      <c r="A33" s="67" t="s">
        <v>506</v>
      </c>
      <c r="B33" s="68" t="s">
        <v>507</v>
      </c>
      <c r="C33" s="65">
        <v>2.48</v>
      </c>
      <c r="D33" s="65">
        <v>2.48</v>
      </c>
      <c r="E33" s="65"/>
      <c r="F33" s="66"/>
      <c r="G33" s="66"/>
      <c r="H33" s="66"/>
      <c r="K33" s="66"/>
    </row>
    <row r="34" customHeight="1" spans="3:5">
      <c r="C34" s="32"/>
      <c r="D34" s="32"/>
      <c r="E34" s="32"/>
    </row>
    <row r="35" customHeight="1" spans="4:14">
      <c r="D35" s="32"/>
      <c r="E35" s="32"/>
      <c r="F35" s="32"/>
      <c r="N35" s="32"/>
    </row>
  </sheetData>
  <mergeCells count="4">
    <mergeCell ref="A2:E2"/>
    <mergeCell ref="A4:B4"/>
    <mergeCell ref="C4:E4"/>
    <mergeCell ref="A6:B6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showGridLines="0" showZeros="0" workbookViewId="0">
      <selection activeCell="A2" sqref="A2:L2"/>
    </sheetView>
  </sheetViews>
  <sheetFormatPr defaultColWidth="6.88333333333333" defaultRowHeight="12.75" customHeight="1"/>
  <cols>
    <col min="1" max="12" width="11.6333333333333" style="15" customWidth="1"/>
    <col min="13" max="256" width="6.88333333333333" style="15"/>
    <col min="257" max="268" width="11.6333333333333" style="15" customWidth="1"/>
    <col min="269" max="512" width="6.88333333333333" style="15"/>
    <col min="513" max="524" width="11.6333333333333" style="15" customWidth="1"/>
    <col min="525" max="768" width="6.88333333333333" style="15"/>
    <col min="769" max="780" width="11.6333333333333" style="15" customWidth="1"/>
    <col min="781" max="1024" width="6.88333333333333" style="15"/>
    <col min="1025" max="1036" width="11.6333333333333" style="15" customWidth="1"/>
    <col min="1037" max="1280" width="6.88333333333333" style="15"/>
    <col min="1281" max="1292" width="11.6333333333333" style="15" customWidth="1"/>
    <col min="1293" max="1536" width="6.88333333333333" style="15"/>
    <col min="1537" max="1548" width="11.6333333333333" style="15" customWidth="1"/>
    <col min="1549" max="1792" width="6.88333333333333" style="15"/>
    <col min="1793" max="1804" width="11.6333333333333" style="15" customWidth="1"/>
    <col min="1805" max="2048" width="6.88333333333333" style="15"/>
    <col min="2049" max="2060" width="11.6333333333333" style="15" customWidth="1"/>
    <col min="2061" max="2304" width="6.88333333333333" style="15"/>
    <col min="2305" max="2316" width="11.6333333333333" style="15" customWidth="1"/>
    <col min="2317" max="2560" width="6.88333333333333" style="15"/>
    <col min="2561" max="2572" width="11.6333333333333" style="15" customWidth="1"/>
    <col min="2573" max="2816" width="6.88333333333333" style="15"/>
    <col min="2817" max="2828" width="11.6333333333333" style="15" customWidth="1"/>
    <col min="2829" max="3072" width="6.88333333333333" style="15"/>
    <col min="3073" max="3084" width="11.6333333333333" style="15" customWidth="1"/>
    <col min="3085" max="3328" width="6.88333333333333" style="15"/>
    <col min="3329" max="3340" width="11.6333333333333" style="15" customWidth="1"/>
    <col min="3341" max="3584" width="6.88333333333333" style="15"/>
    <col min="3585" max="3596" width="11.6333333333333" style="15" customWidth="1"/>
    <col min="3597" max="3840" width="6.88333333333333" style="15"/>
    <col min="3841" max="3852" width="11.6333333333333" style="15" customWidth="1"/>
    <col min="3853" max="4096" width="6.88333333333333" style="15"/>
    <col min="4097" max="4108" width="11.6333333333333" style="15" customWidth="1"/>
    <col min="4109" max="4352" width="6.88333333333333" style="15"/>
    <col min="4353" max="4364" width="11.6333333333333" style="15" customWidth="1"/>
    <col min="4365" max="4608" width="6.88333333333333" style="15"/>
    <col min="4609" max="4620" width="11.6333333333333" style="15" customWidth="1"/>
    <col min="4621" max="4864" width="6.88333333333333" style="15"/>
    <col min="4865" max="4876" width="11.6333333333333" style="15" customWidth="1"/>
    <col min="4877" max="5120" width="6.88333333333333" style="15"/>
    <col min="5121" max="5132" width="11.6333333333333" style="15" customWidth="1"/>
    <col min="5133" max="5376" width="6.88333333333333" style="15"/>
    <col min="5377" max="5388" width="11.6333333333333" style="15" customWidth="1"/>
    <col min="5389" max="5632" width="6.88333333333333" style="15"/>
    <col min="5633" max="5644" width="11.6333333333333" style="15" customWidth="1"/>
    <col min="5645" max="5888" width="6.88333333333333" style="15"/>
    <col min="5889" max="5900" width="11.6333333333333" style="15" customWidth="1"/>
    <col min="5901" max="6144" width="6.88333333333333" style="15"/>
    <col min="6145" max="6156" width="11.6333333333333" style="15" customWidth="1"/>
    <col min="6157" max="6400" width="6.88333333333333" style="15"/>
    <col min="6401" max="6412" width="11.6333333333333" style="15" customWidth="1"/>
    <col min="6413" max="6656" width="6.88333333333333" style="15"/>
    <col min="6657" max="6668" width="11.6333333333333" style="15" customWidth="1"/>
    <col min="6669" max="6912" width="6.88333333333333" style="15"/>
    <col min="6913" max="6924" width="11.6333333333333" style="15" customWidth="1"/>
    <col min="6925" max="7168" width="6.88333333333333" style="15"/>
    <col min="7169" max="7180" width="11.6333333333333" style="15" customWidth="1"/>
    <col min="7181" max="7424" width="6.88333333333333" style="15"/>
    <col min="7425" max="7436" width="11.6333333333333" style="15" customWidth="1"/>
    <col min="7437" max="7680" width="6.88333333333333" style="15"/>
    <col min="7681" max="7692" width="11.6333333333333" style="15" customWidth="1"/>
    <col min="7693" max="7936" width="6.88333333333333" style="15"/>
    <col min="7937" max="7948" width="11.6333333333333" style="15" customWidth="1"/>
    <col min="7949" max="8192" width="6.88333333333333" style="15"/>
    <col min="8193" max="8204" width="11.6333333333333" style="15" customWidth="1"/>
    <col min="8205" max="8448" width="6.88333333333333" style="15"/>
    <col min="8449" max="8460" width="11.6333333333333" style="15" customWidth="1"/>
    <col min="8461" max="8704" width="6.88333333333333" style="15"/>
    <col min="8705" max="8716" width="11.6333333333333" style="15" customWidth="1"/>
    <col min="8717" max="8960" width="6.88333333333333" style="15"/>
    <col min="8961" max="8972" width="11.6333333333333" style="15" customWidth="1"/>
    <col min="8973" max="9216" width="6.88333333333333" style="15"/>
    <col min="9217" max="9228" width="11.6333333333333" style="15" customWidth="1"/>
    <col min="9229" max="9472" width="6.88333333333333" style="15"/>
    <col min="9473" max="9484" width="11.6333333333333" style="15" customWidth="1"/>
    <col min="9485" max="9728" width="6.88333333333333" style="15"/>
    <col min="9729" max="9740" width="11.6333333333333" style="15" customWidth="1"/>
    <col min="9741" max="9984" width="6.88333333333333" style="15"/>
    <col min="9985" max="9996" width="11.6333333333333" style="15" customWidth="1"/>
    <col min="9997" max="10240" width="6.88333333333333" style="15"/>
    <col min="10241" max="10252" width="11.6333333333333" style="15" customWidth="1"/>
    <col min="10253" max="10496" width="6.88333333333333" style="15"/>
    <col min="10497" max="10508" width="11.6333333333333" style="15" customWidth="1"/>
    <col min="10509" max="10752" width="6.88333333333333" style="15"/>
    <col min="10753" max="10764" width="11.6333333333333" style="15" customWidth="1"/>
    <col min="10765" max="11008" width="6.88333333333333" style="15"/>
    <col min="11009" max="11020" width="11.6333333333333" style="15" customWidth="1"/>
    <col min="11021" max="11264" width="6.88333333333333" style="15"/>
    <col min="11265" max="11276" width="11.6333333333333" style="15" customWidth="1"/>
    <col min="11277" max="11520" width="6.88333333333333" style="15"/>
    <col min="11521" max="11532" width="11.6333333333333" style="15" customWidth="1"/>
    <col min="11533" max="11776" width="6.88333333333333" style="15"/>
    <col min="11777" max="11788" width="11.6333333333333" style="15" customWidth="1"/>
    <col min="11789" max="12032" width="6.88333333333333" style="15"/>
    <col min="12033" max="12044" width="11.6333333333333" style="15" customWidth="1"/>
    <col min="12045" max="12288" width="6.88333333333333" style="15"/>
    <col min="12289" max="12300" width="11.6333333333333" style="15" customWidth="1"/>
    <col min="12301" max="12544" width="6.88333333333333" style="15"/>
    <col min="12545" max="12556" width="11.6333333333333" style="15" customWidth="1"/>
    <col min="12557" max="12800" width="6.88333333333333" style="15"/>
    <col min="12801" max="12812" width="11.6333333333333" style="15" customWidth="1"/>
    <col min="12813" max="13056" width="6.88333333333333" style="15"/>
    <col min="13057" max="13068" width="11.6333333333333" style="15" customWidth="1"/>
    <col min="13069" max="13312" width="6.88333333333333" style="15"/>
    <col min="13313" max="13324" width="11.6333333333333" style="15" customWidth="1"/>
    <col min="13325" max="13568" width="6.88333333333333" style="15"/>
    <col min="13569" max="13580" width="11.6333333333333" style="15" customWidth="1"/>
    <col min="13581" max="13824" width="6.88333333333333" style="15"/>
    <col min="13825" max="13836" width="11.6333333333333" style="15" customWidth="1"/>
    <col min="13837" max="14080" width="6.88333333333333" style="15"/>
    <col min="14081" max="14092" width="11.6333333333333" style="15" customWidth="1"/>
    <col min="14093" max="14336" width="6.88333333333333" style="15"/>
    <col min="14337" max="14348" width="11.6333333333333" style="15" customWidth="1"/>
    <col min="14349" max="14592" width="6.88333333333333" style="15"/>
    <col min="14593" max="14604" width="11.6333333333333" style="15" customWidth="1"/>
    <col min="14605" max="14848" width="6.88333333333333" style="15"/>
    <col min="14849" max="14860" width="11.6333333333333" style="15" customWidth="1"/>
    <col min="14861" max="15104" width="6.88333333333333" style="15"/>
    <col min="15105" max="15116" width="11.6333333333333" style="15" customWidth="1"/>
    <col min="15117" max="15360" width="6.88333333333333" style="15"/>
    <col min="15361" max="15372" width="11.6333333333333" style="15" customWidth="1"/>
    <col min="15373" max="15616" width="6.88333333333333" style="15"/>
    <col min="15617" max="15628" width="11.6333333333333" style="15" customWidth="1"/>
    <col min="15629" max="15872" width="6.88333333333333" style="15"/>
    <col min="15873" max="15884" width="11.6333333333333" style="15" customWidth="1"/>
    <col min="15885" max="16128" width="6.88333333333333" style="15"/>
    <col min="16129" max="16140" width="11.6333333333333" style="15" customWidth="1"/>
    <col min="16141" max="16384" width="6.88333333333333" style="15"/>
  </cols>
  <sheetData>
    <row r="1" ht="20.1" customHeight="1" spans="1:12">
      <c r="A1" s="16" t="s">
        <v>508</v>
      </c>
      <c r="L1" s="50"/>
    </row>
    <row r="2" s="34" customFormat="1" ht="42" customHeight="1" spans="1:12">
      <c r="A2" s="18" t="s">
        <v>509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ht="20.1" customHeight="1" spans="1:1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51" t="s">
        <v>313</v>
      </c>
    </row>
    <row r="4" ht="25.5" customHeight="1" spans="1:12">
      <c r="A4" s="36" t="s">
        <v>415</v>
      </c>
      <c r="B4" s="36"/>
      <c r="C4" s="36"/>
      <c r="D4" s="36"/>
      <c r="E4" s="36"/>
      <c r="F4" s="37"/>
      <c r="G4" s="36" t="s">
        <v>416</v>
      </c>
      <c r="H4" s="36"/>
      <c r="I4" s="36"/>
      <c r="J4" s="36"/>
      <c r="K4" s="36"/>
      <c r="L4" s="36"/>
    </row>
    <row r="5" ht="22.5" customHeight="1" spans="1:12">
      <c r="A5" s="38" t="s">
        <v>342</v>
      </c>
      <c r="B5" s="39" t="s">
        <v>510</v>
      </c>
      <c r="C5" s="38" t="s">
        <v>511</v>
      </c>
      <c r="D5" s="38"/>
      <c r="E5" s="38"/>
      <c r="F5" s="40" t="s">
        <v>512</v>
      </c>
      <c r="G5" s="41" t="s">
        <v>342</v>
      </c>
      <c r="H5" s="42" t="s">
        <v>510</v>
      </c>
      <c r="I5" s="38" t="s">
        <v>511</v>
      </c>
      <c r="J5" s="38"/>
      <c r="K5" s="52"/>
      <c r="L5" s="38" t="s">
        <v>512</v>
      </c>
    </row>
    <row r="6" ht="33.75" customHeight="1" spans="1:12">
      <c r="A6" s="43"/>
      <c r="B6" s="44"/>
      <c r="C6" s="45" t="s">
        <v>417</v>
      </c>
      <c r="D6" s="46" t="s">
        <v>513</v>
      </c>
      <c r="E6" s="46" t="s">
        <v>514</v>
      </c>
      <c r="F6" s="43"/>
      <c r="G6" s="47"/>
      <c r="H6" s="44"/>
      <c r="I6" s="53" t="s">
        <v>417</v>
      </c>
      <c r="J6" s="46" t="s">
        <v>513</v>
      </c>
      <c r="K6" s="54" t="s">
        <v>514</v>
      </c>
      <c r="L6" s="43"/>
    </row>
    <row r="7" ht="21" customHeight="1" spans="1:12">
      <c r="A7" s="48">
        <v>0.2</v>
      </c>
      <c r="B7" s="48"/>
      <c r="C7" s="48"/>
      <c r="D7" s="48"/>
      <c r="E7" s="48"/>
      <c r="F7" s="48">
        <v>0.2</v>
      </c>
      <c r="G7" s="49">
        <v>0.3</v>
      </c>
      <c r="H7" s="49"/>
      <c r="I7" s="49"/>
      <c r="J7" s="49"/>
      <c r="K7" s="49"/>
      <c r="L7" s="49">
        <v>0.3</v>
      </c>
    </row>
    <row r="8" customHeight="1" spans="7:12">
      <c r="G8" s="32"/>
      <c r="H8" s="32"/>
      <c r="I8" s="32"/>
      <c r="J8" s="32"/>
      <c r="K8" s="32"/>
      <c r="L8" s="32"/>
    </row>
    <row r="9" customHeight="1" spans="7:12">
      <c r="G9" s="32"/>
      <c r="H9" s="32"/>
      <c r="I9" s="32"/>
      <c r="L9" s="32"/>
    </row>
    <row r="10" customHeight="1" spans="6:11">
      <c r="F10" s="32"/>
      <c r="G10" s="32"/>
      <c r="H10" s="32"/>
      <c r="I10" s="32"/>
      <c r="J10" s="32"/>
      <c r="K10" s="32"/>
    </row>
    <row r="11" customHeight="1" spans="4:9">
      <c r="D11" s="32"/>
      <c r="G11" s="32"/>
      <c r="H11" s="32"/>
      <c r="I11" s="32"/>
    </row>
    <row r="12" customHeight="1" spans="10:10">
      <c r="J12" s="32"/>
    </row>
    <row r="13" customHeight="1" spans="11:12">
      <c r="K13" s="32"/>
      <c r="L13" s="32"/>
    </row>
    <row r="17" customHeight="1" spans="8:8">
      <c r="H17" s="32"/>
    </row>
  </sheetData>
  <mergeCells count="11">
    <mergeCell ref="A2:L2"/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showGridLines="0" showZeros="0" workbookViewId="0">
      <selection activeCell="D9" sqref="D9"/>
    </sheetView>
  </sheetViews>
  <sheetFormatPr defaultColWidth="6.88333333333333" defaultRowHeight="12.75" customHeight="1" outlineLevelCol="7"/>
  <cols>
    <col min="1" max="1" width="12.5583333333333" style="15" customWidth="1"/>
    <col min="2" max="2" width="24.8916666666667" style="15" customWidth="1"/>
    <col min="3" max="3" width="13.3333333333333" style="15" customWidth="1"/>
    <col min="4" max="4" width="14.5583333333333" style="15" customWidth="1"/>
    <col min="5" max="5" width="12.3333333333333" style="15" customWidth="1"/>
    <col min="6" max="7" width="14.225" style="15" customWidth="1"/>
    <col min="8" max="8" width="13.6666666666667" style="15" customWidth="1"/>
    <col min="9" max="256" width="6.88333333333333" style="15"/>
    <col min="257" max="257" width="19.5" style="15" customWidth="1"/>
    <col min="258" max="258" width="52.5" style="15" customWidth="1"/>
    <col min="259" max="261" width="18.25" style="15" customWidth="1"/>
    <col min="262" max="512" width="6.88333333333333" style="15"/>
    <col min="513" max="513" width="19.5" style="15" customWidth="1"/>
    <col min="514" max="514" width="52.5" style="15" customWidth="1"/>
    <col min="515" max="517" width="18.25" style="15" customWidth="1"/>
    <col min="518" max="768" width="6.88333333333333" style="15"/>
    <col min="769" max="769" width="19.5" style="15" customWidth="1"/>
    <col min="770" max="770" width="52.5" style="15" customWidth="1"/>
    <col min="771" max="773" width="18.25" style="15" customWidth="1"/>
    <col min="774" max="1024" width="6.88333333333333" style="15"/>
    <col min="1025" max="1025" width="19.5" style="15" customWidth="1"/>
    <col min="1026" max="1026" width="52.5" style="15" customWidth="1"/>
    <col min="1027" max="1029" width="18.25" style="15" customWidth="1"/>
    <col min="1030" max="1280" width="6.88333333333333" style="15"/>
    <col min="1281" max="1281" width="19.5" style="15" customWidth="1"/>
    <col min="1282" max="1282" width="52.5" style="15" customWidth="1"/>
    <col min="1283" max="1285" width="18.25" style="15" customWidth="1"/>
    <col min="1286" max="1536" width="6.88333333333333" style="15"/>
    <col min="1537" max="1537" width="19.5" style="15" customWidth="1"/>
    <col min="1538" max="1538" width="52.5" style="15" customWidth="1"/>
    <col min="1539" max="1541" width="18.25" style="15" customWidth="1"/>
    <col min="1542" max="1792" width="6.88333333333333" style="15"/>
    <col min="1793" max="1793" width="19.5" style="15" customWidth="1"/>
    <col min="1794" max="1794" width="52.5" style="15" customWidth="1"/>
    <col min="1795" max="1797" width="18.25" style="15" customWidth="1"/>
    <col min="1798" max="2048" width="6.88333333333333" style="15"/>
    <col min="2049" max="2049" width="19.5" style="15" customWidth="1"/>
    <col min="2050" max="2050" width="52.5" style="15" customWidth="1"/>
    <col min="2051" max="2053" width="18.25" style="15" customWidth="1"/>
    <col min="2054" max="2304" width="6.88333333333333" style="15"/>
    <col min="2305" max="2305" width="19.5" style="15" customWidth="1"/>
    <col min="2306" max="2306" width="52.5" style="15" customWidth="1"/>
    <col min="2307" max="2309" width="18.25" style="15" customWidth="1"/>
    <col min="2310" max="2560" width="6.88333333333333" style="15"/>
    <col min="2561" max="2561" width="19.5" style="15" customWidth="1"/>
    <col min="2562" max="2562" width="52.5" style="15" customWidth="1"/>
    <col min="2563" max="2565" width="18.25" style="15" customWidth="1"/>
    <col min="2566" max="2816" width="6.88333333333333" style="15"/>
    <col min="2817" max="2817" width="19.5" style="15" customWidth="1"/>
    <col min="2818" max="2818" width="52.5" style="15" customWidth="1"/>
    <col min="2819" max="2821" width="18.25" style="15" customWidth="1"/>
    <col min="2822" max="3072" width="6.88333333333333" style="15"/>
    <col min="3073" max="3073" width="19.5" style="15" customWidth="1"/>
    <col min="3074" max="3074" width="52.5" style="15" customWidth="1"/>
    <col min="3075" max="3077" width="18.25" style="15" customWidth="1"/>
    <col min="3078" max="3328" width="6.88333333333333" style="15"/>
    <col min="3329" max="3329" width="19.5" style="15" customWidth="1"/>
    <col min="3330" max="3330" width="52.5" style="15" customWidth="1"/>
    <col min="3331" max="3333" width="18.25" style="15" customWidth="1"/>
    <col min="3334" max="3584" width="6.88333333333333" style="15"/>
    <col min="3585" max="3585" width="19.5" style="15" customWidth="1"/>
    <col min="3586" max="3586" width="52.5" style="15" customWidth="1"/>
    <col min="3587" max="3589" width="18.25" style="15" customWidth="1"/>
    <col min="3590" max="3840" width="6.88333333333333" style="15"/>
    <col min="3841" max="3841" width="19.5" style="15" customWidth="1"/>
    <col min="3842" max="3842" width="52.5" style="15" customWidth="1"/>
    <col min="3843" max="3845" width="18.25" style="15" customWidth="1"/>
    <col min="3846" max="4096" width="6.88333333333333" style="15"/>
    <col min="4097" max="4097" width="19.5" style="15" customWidth="1"/>
    <col min="4098" max="4098" width="52.5" style="15" customWidth="1"/>
    <col min="4099" max="4101" width="18.25" style="15" customWidth="1"/>
    <col min="4102" max="4352" width="6.88333333333333" style="15"/>
    <col min="4353" max="4353" width="19.5" style="15" customWidth="1"/>
    <col min="4354" max="4354" width="52.5" style="15" customWidth="1"/>
    <col min="4355" max="4357" width="18.25" style="15" customWidth="1"/>
    <col min="4358" max="4608" width="6.88333333333333" style="15"/>
    <col min="4609" max="4609" width="19.5" style="15" customWidth="1"/>
    <col min="4610" max="4610" width="52.5" style="15" customWidth="1"/>
    <col min="4611" max="4613" width="18.25" style="15" customWidth="1"/>
    <col min="4614" max="4864" width="6.88333333333333" style="15"/>
    <col min="4865" max="4865" width="19.5" style="15" customWidth="1"/>
    <col min="4866" max="4866" width="52.5" style="15" customWidth="1"/>
    <col min="4867" max="4869" width="18.25" style="15" customWidth="1"/>
    <col min="4870" max="5120" width="6.88333333333333" style="15"/>
    <col min="5121" max="5121" width="19.5" style="15" customWidth="1"/>
    <col min="5122" max="5122" width="52.5" style="15" customWidth="1"/>
    <col min="5123" max="5125" width="18.25" style="15" customWidth="1"/>
    <col min="5126" max="5376" width="6.88333333333333" style="15"/>
    <col min="5377" max="5377" width="19.5" style="15" customWidth="1"/>
    <col min="5378" max="5378" width="52.5" style="15" customWidth="1"/>
    <col min="5379" max="5381" width="18.25" style="15" customWidth="1"/>
    <col min="5382" max="5632" width="6.88333333333333" style="15"/>
    <col min="5633" max="5633" width="19.5" style="15" customWidth="1"/>
    <col min="5634" max="5634" width="52.5" style="15" customWidth="1"/>
    <col min="5635" max="5637" width="18.25" style="15" customWidth="1"/>
    <col min="5638" max="5888" width="6.88333333333333" style="15"/>
    <col min="5889" max="5889" width="19.5" style="15" customWidth="1"/>
    <col min="5890" max="5890" width="52.5" style="15" customWidth="1"/>
    <col min="5891" max="5893" width="18.25" style="15" customWidth="1"/>
    <col min="5894" max="6144" width="6.88333333333333" style="15"/>
    <col min="6145" max="6145" width="19.5" style="15" customWidth="1"/>
    <col min="6146" max="6146" width="52.5" style="15" customWidth="1"/>
    <col min="6147" max="6149" width="18.25" style="15" customWidth="1"/>
    <col min="6150" max="6400" width="6.88333333333333" style="15"/>
    <col min="6401" max="6401" width="19.5" style="15" customWidth="1"/>
    <col min="6402" max="6402" width="52.5" style="15" customWidth="1"/>
    <col min="6403" max="6405" width="18.25" style="15" customWidth="1"/>
    <col min="6406" max="6656" width="6.88333333333333" style="15"/>
    <col min="6657" max="6657" width="19.5" style="15" customWidth="1"/>
    <col min="6658" max="6658" width="52.5" style="15" customWidth="1"/>
    <col min="6659" max="6661" width="18.25" style="15" customWidth="1"/>
    <col min="6662" max="6912" width="6.88333333333333" style="15"/>
    <col min="6913" max="6913" width="19.5" style="15" customWidth="1"/>
    <col min="6914" max="6914" width="52.5" style="15" customWidth="1"/>
    <col min="6915" max="6917" width="18.25" style="15" customWidth="1"/>
    <col min="6918" max="7168" width="6.88333333333333" style="15"/>
    <col min="7169" max="7169" width="19.5" style="15" customWidth="1"/>
    <col min="7170" max="7170" width="52.5" style="15" customWidth="1"/>
    <col min="7171" max="7173" width="18.25" style="15" customWidth="1"/>
    <col min="7174" max="7424" width="6.88333333333333" style="15"/>
    <col min="7425" max="7425" width="19.5" style="15" customWidth="1"/>
    <col min="7426" max="7426" width="52.5" style="15" customWidth="1"/>
    <col min="7427" max="7429" width="18.25" style="15" customWidth="1"/>
    <col min="7430" max="7680" width="6.88333333333333" style="15"/>
    <col min="7681" max="7681" width="19.5" style="15" customWidth="1"/>
    <col min="7682" max="7682" width="52.5" style="15" customWidth="1"/>
    <col min="7683" max="7685" width="18.25" style="15" customWidth="1"/>
    <col min="7686" max="7936" width="6.88333333333333" style="15"/>
    <col min="7937" max="7937" width="19.5" style="15" customWidth="1"/>
    <col min="7938" max="7938" width="52.5" style="15" customWidth="1"/>
    <col min="7939" max="7941" width="18.25" style="15" customWidth="1"/>
    <col min="7942" max="8192" width="6.88333333333333" style="15"/>
    <col min="8193" max="8193" width="19.5" style="15" customWidth="1"/>
    <col min="8194" max="8194" width="52.5" style="15" customWidth="1"/>
    <col min="8195" max="8197" width="18.25" style="15" customWidth="1"/>
    <col min="8198" max="8448" width="6.88333333333333" style="15"/>
    <col min="8449" max="8449" width="19.5" style="15" customWidth="1"/>
    <col min="8450" max="8450" width="52.5" style="15" customWidth="1"/>
    <col min="8451" max="8453" width="18.25" style="15" customWidth="1"/>
    <col min="8454" max="8704" width="6.88333333333333" style="15"/>
    <col min="8705" max="8705" width="19.5" style="15" customWidth="1"/>
    <col min="8706" max="8706" width="52.5" style="15" customWidth="1"/>
    <col min="8707" max="8709" width="18.25" style="15" customWidth="1"/>
    <col min="8710" max="8960" width="6.88333333333333" style="15"/>
    <col min="8961" max="8961" width="19.5" style="15" customWidth="1"/>
    <col min="8962" max="8962" width="52.5" style="15" customWidth="1"/>
    <col min="8963" max="8965" width="18.25" style="15" customWidth="1"/>
    <col min="8966" max="9216" width="6.88333333333333" style="15"/>
    <col min="9217" max="9217" width="19.5" style="15" customWidth="1"/>
    <col min="9218" max="9218" width="52.5" style="15" customWidth="1"/>
    <col min="9219" max="9221" width="18.25" style="15" customWidth="1"/>
    <col min="9222" max="9472" width="6.88333333333333" style="15"/>
    <col min="9473" max="9473" width="19.5" style="15" customWidth="1"/>
    <col min="9474" max="9474" width="52.5" style="15" customWidth="1"/>
    <col min="9475" max="9477" width="18.25" style="15" customWidth="1"/>
    <col min="9478" max="9728" width="6.88333333333333" style="15"/>
    <col min="9729" max="9729" width="19.5" style="15" customWidth="1"/>
    <col min="9730" max="9730" width="52.5" style="15" customWidth="1"/>
    <col min="9731" max="9733" width="18.25" style="15" customWidth="1"/>
    <col min="9734" max="9984" width="6.88333333333333" style="15"/>
    <col min="9985" max="9985" width="19.5" style="15" customWidth="1"/>
    <col min="9986" max="9986" width="52.5" style="15" customWidth="1"/>
    <col min="9987" max="9989" width="18.25" style="15" customWidth="1"/>
    <col min="9990" max="10240" width="6.88333333333333" style="15"/>
    <col min="10241" max="10241" width="19.5" style="15" customWidth="1"/>
    <col min="10242" max="10242" width="52.5" style="15" customWidth="1"/>
    <col min="10243" max="10245" width="18.25" style="15" customWidth="1"/>
    <col min="10246" max="10496" width="6.88333333333333" style="15"/>
    <col min="10497" max="10497" width="19.5" style="15" customWidth="1"/>
    <col min="10498" max="10498" width="52.5" style="15" customWidth="1"/>
    <col min="10499" max="10501" width="18.25" style="15" customWidth="1"/>
    <col min="10502" max="10752" width="6.88333333333333" style="15"/>
    <col min="10753" max="10753" width="19.5" style="15" customWidth="1"/>
    <col min="10754" max="10754" width="52.5" style="15" customWidth="1"/>
    <col min="10755" max="10757" width="18.25" style="15" customWidth="1"/>
    <col min="10758" max="11008" width="6.88333333333333" style="15"/>
    <col min="11009" max="11009" width="19.5" style="15" customWidth="1"/>
    <col min="11010" max="11010" width="52.5" style="15" customWidth="1"/>
    <col min="11011" max="11013" width="18.25" style="15" customWidth="1"/>
    <col min="11014" max="11264" width="6.88333333333333" style="15"/>
    <col min="11265" max="11265" width="19.5" style="15" customWidth="1"/>
    <col min="11266" max="11266" width="52.5" style="15" customWidth="1"/>
    <col min="11267" max="11269" width="18.25" style="15" customWidth="1"/>
    <col min="11270" max="11520" width="6.88333333333333" style="15"/>
    <col min="11521" max="11521" width="19.5" style="15" customWidth="1"/>
    <col min="11522" max="11522" width="52.5" style="15" customWidth="1"/>
    <col min="11523" max="11525" width="18.25" style="15" customWidth="1"/>
    <col min="11526" max="11776" width="6.88333333333333" style="15"/>
    <col min="11777" max="11777" width="19.5" style="15" customWidth="1"/>
    <col min="11778" max="11778" width="52.5" style="15" customWidth="1"/>
    <col min="11779" max="11781" width="18.25" style="15" customWidth="1"/>
    <col min="11782" max="12032" width="6.88333333333333" style="15"/>
    <col min="12033" max="12033" width="19.5" style="15" customWidth="1"/>
    <col min="12034" max="12034" width="52.5" style="15" customWidth="1"/>
    <col min="12035" max="12037" width="18.25" style="15" customWidth="1"/>
    <col min="12038" max="12288" width="6.88333333333333" style="15"/>
    <col min="12289" max="12289" width="19.5" style="15" customWidth="1"/>
    <col min="12290" max="12290" width="52.5" style="15" customWidth="1"/>
    <col min="12291" max="12293" width="18.25" style="15" customWidth="1"/>
    <col min="12294" max="12544" width="6.88333333333333" style="15"/>
    <col min="12545" max="12545" width="19.5" style="15" customWidth="1"/>
    <col min="12546" max="12546" width="52.5" style="15" customWidth="1"/>
    <col min="12547" max="12549" width="18.25" style="15" customWidth="1"/>
    <col min="12550" max="12800" width="6.88333333333333" style="15"/>
    <col min="12801" max="12801" width="19.5" style="15" customWidth="1"/>
    <col min="12802" max="12802" width="52.5" style="15" customWidth="1"/>
    <col min="12803" max="12805" width="18.25" style="15" customWidth="1"/>
    <col min="12806" max="13056" width="6.88333333333333" style="15"/>
    <col min="13057" max="13057" width="19.5" style="15" customWidth="1"/>
    <col min="13058" max="13058" width="52.5" style="15" customWidth="1"/>
    <col min="13059" max="13061" width="18.25" style="15" customWidth="1"/>
    <col min="13062" max="13312" width="6.88333333333333" style="15"/>
    <col min="13313" max="13313" width="19.5" style="15" customWidth="1"/>
    <col min="13314" max="13314" width="52.5" style="15" customWidth="1"/>
    <col min="13315" max="13317" width="18.25" style="15" customWidth="1"/>
    <col min="13318" max="13568" width="6.88333333333333" style="15"/>
    <col min="13569" max="13569" width="19.5" style="15" customWidth="1"/>
    <col min="13570" max="13570" width="52.5" style="15" customWidth="1"/>
    <col min="13571" max="13573" width="18.25" style="15" customWidth="1"/>
    <col min="13574" max="13824" width="6.88333333333333" style="15"/>
    <col min="13825" max="13825" width="19.5" style="15" customWidth="1"/>
    <col min="13826" max="13826" width="52.5" style="15" customWidth="1"/>
    <col min="13827" max="13829" width="18.25" style="15" customWidth="1"/>
    <col min="13830" max="14080" width="6.88333333333333" style="15"/>
    <col min="14081" max="14081" width="19.5" style="15" customWidth="1"/>
    <col min="14082" max="14082" width="52.5" style="15" customWidth="1"/>
    <col min="14083" max="14085" width="18.25" style="15" customWidth="1"/>
    <col min="14086" max="14336" width="6.88333333333333" style="15"/>
    <col min="14337" max="14337" width="19.5" style="15" customWidth="1"/>
    <col min="14338" max="14338" width="52.5" style="15" customWidth="1"/>
    <col min="14339" max="14341" width="18.25" style="15" customWidth="1"/>
    <col min="14342" max="14592" width="6.88333333333333" style="15"/>
    <col min="14593" max="14593" width="19.5" style="15" customWidth="1"/>
    <col min="14594" max="14594" width="52.5" style="15" customWidth="1"/>
    <col min="14595" max="14597" width="18.25" style="15" customWidth="1"/>
    <col min="14598" max="14848" width="6.88333333333333" style="15"/>
    <col min="14849" max="14849" width="19.5" style="15" customWidth="1"/>
    <col min="14850" max="14850" width="52.5" style="15" customWidth="1"/>
    <col min="14851" max="14853" width="18.25" style="15" customWidth="1"/>
    <col min="14854" max="15104" width="6.88333333333333" style="15"/>
    <col min="15105" max="15105" width="19.5" style="15" customWidth="1"/>
    <col min="15106" max="15106" width="52.5" style="15" customWidth="1"/>
    <col min="15107" max="15109" width="18.25" style="15" customWidth="1"/>
    <col min="15110" max="15360" width="6.88333333333333" style="15"/>
    <col min="15361" max="15361" width="19.5" style="15" customWidth="1"/>
    <col min="15362" max="15362" width="52.5" style="15" customWidth="1"/>
    <col min="15363" max="15365" width="18.25" style="15" customWidth="1"/>
    <col min="15366" max="15616" width="6.88333333333333" style="15"/>
    <col min="15617" max="15617" width="19.5" style="15" customWidth="1"/>
    <col min="15618" max="15618" width="52.5" style="15" customWidth="1"/>
    <col min="15619" max="15621" width="18.25" style="15" customWidth="1"/>
    <col min="15622" max="15872" width="6.88333333333333" style="15"/>
    <col min="15873" max="15873" width="19.5" style="15" customWidth="1"/>
    <col min="15874" max="15874" width="52.5" style="15" customWidth="1"/>
    <col min="15875" max="15877" width="18.25" style="15" customWidth="1"/>
    <col min="15878" max="16128" width="6.88333333333333" style="15"/>
    <col min="16129" max="16129" width="19.5" style="15" customWidth="1"/>
    <col min="16130" max="16130" width="52.5" style="15" customWidth="1"/>
    <col min="16131" max="16133" width="18.25" style="15" customWidth="1"/>
    <col min="16134" max="16384" width="6.88333333333333" style="15"/>
  </cols>
  <sheetData>
    <row r="1" ht="20.1" customHeight="1" spans="1:5">
      <c r="A1" s="16" t="s">
        <v>515</v>
      </c>
      <c r="E1" s="17"/>
    </row>
    <row r="2" s="13" customFormat="1" ht="48" customHeight="1" spans="1:8">
      <c r="A2" s="18" t="s">
        <v>516</v>
      </c>
      <c r="B2" s="18"/>
      <c r="C2" s="18"/>
      <c r="D2" s="18"/>
      <c r="E2" s="18"/>
      <c r="F2" s="18"/>
      <c r="G2" s="18"/>
      <c r="H2" s="18"/>
    </row>
    <row r="3" ht="20.1" customHeight="1" spans="1:8">
      <c r="A3" s="20"/>
      <c r="B3" s="21"/>
      <c r="C3" s="21"/>
      <c r="D3" s="21"/>
      <c r="H3" s="22" t="s">
        <v>313</v>
      </c>
    </row>
    <row r="4" s="14" customFormat="1" ht="20.1" customHeight="1" spans="1:8">
      <c r="A4" s="23" t="s">
        <v>517</v>
      </c>
      <c r="B4" s="24" t="s">
        <v>518</v>
      </c>
      <c r="C4" s="24" t="s">
        <v>519</v>
      </c>
      <c r="D4" s="25" t="s">
        <v>520</v>
      </c>
      <c r="E4" s="25" t="s">
        <v>521</v>
      </c>
      <c r="F4" s="25"/>
      <c r="G4" s="25"/>
      <c r="H4" s="25" t="s">
        <v>522</v>
      </c>
    </row>
    <row r="5" s="14" customFormat="1" ht="31" customHeight="1" spans="1:8">
      <c r="A5" s="26"/>
      <c r="B5" s="24"/>
      <c r="C5" s="24"/>
      <c r="D5" s="25"/>
      <c r="E5" s="25" t="s">
        <v>342</v>
      </c>
      <c r="F5" s="25" t="s">
        <v>396</v>
      </c>
      <c r="G5" s="25" t="s">
        <v>397</v>
      </c>
      <c r="H5" s="25"/>
    </row>
    <row r="6" ht="26" customHeight="1" spans="1:8">
      <c r="A6" s="27" t="s">
        <v>342</v>
      </c>
      <c r="B6" s="27"/>
      <c r="C6" s="28"/>
      <c r="D6" s="29"/>
      <c r="E6" s="29"/>
      <c r="F6" s="29"/>
      <c r="G6" s="29"/>
      <c r="H6" s="28"/>
    </row>
    <row r="7" ht="20.1" customHeight="1" spans="1:8">
      <c r="A7" s="30"/>
      <c r="B7" s="30"/>
      <c r="C7" s="28"/>
      <c r="D7" s="29"/>
      <c r="E7" s="29"/>
      <c r="F7" s="29"/>
      <c r="G7" s="29"/>
      <c r="H7" s="28"/>
    </row>
    <row r="8" ht="20.1" customHeight="1" spans="1:8">
      <c r="A8" s="30"/>
      <c r="B8" s="30"/>
      <c r="C8" s="28"/>
      <c r="D8" s="29"/>
      <c r="E8" s="29"/>
      <c r="F8" s="29"/>
      <c r="G8" s="29"/>
      <c r="H8" s="28"/>
    </row>
    <row r="9" ht="20.1" customHeight="1" spans="1:8">
      <c r="A9" s="30"/>
      <c r="B9" s="30"/>
      <c r="C9" s="28"/>
      <c r="D9" s="29"/>
      <c r="E9" s="29"/>
      <c r="F9" s="29"/>
      <c r="G9" s="29"/>
      <c r="H9" s="28"/>
    </row>
    <row r="10" ht="20.1" customHeight="1" spans="1:8">
      <c r="A10" s="33"/>
      <c r="B10" s="33"/>
      <c r="C10" s="28"/>
      <c r="D10" s="28"/>
      <c r="E10" s="28"/>
      <c r="F10" s="28"/>
      <c r="G10" s="28"/>
      <c r="H10" s="28"/>
    </row>
    <row r="11" ht="20.1" customHeight="1" spans="1:8">
      <c r="A11" s="30"/>
      <c r="B11" s="30"/>
      <c r="C11" s="28"/>
      <c r="D11" s="28"/>
      <c r="E11" s="28"/>
      <c r="F11" s="28"/>
      <c r="G11" s="28"/>
      <c r="H11" s="28"/>
    </row>
    <row r="12" ht="22" customHeight="1" spans="1:5">
      <c r="A12" s="31" t="s">
        <v>523</v>
      </c>
      <c r="B12" s="32"/>
      <c r="C12" s="32"/>
      <c r="D12" s="32"/>
      <c r="E12" s="32"/>
    </row>
    <row r="13" ht="20.25" customHeight="1" spans="1:5">
      <c r="A13" s="32"/>
      <c r="B13" s="32"/>
      <c r="C13" s="32"/>
      <c r="D13" s="32"/>
      <c r="E13" s="32"/>
    </row>
    <row r="14" customHeight="1" spans="1:5">
      <c r="A14" s="32"/>
      <c r="B14" s="32"/>
      <c r="C14" s="32"/>
      <c r="E14" s="32"/>
    </row>
    <row r="15" customHeight="1" spans="1:5">
      <c r="A15" s="32"/>
      <c r="B15" s="32"/>
      <c r="C15" s="32"/>
      <c r="D15" s="32"/>
      <c r="E15" s="32"/>
    </row>
    <row r="16" customHeight="1" spans="1:5">
      <c r="A16" s="32"/>
      <c r="B16" s="32"/>
      <c r="C16" s="32"/>
      <c r="E16" s="32"/>
    </row>
    <row r="17" customHeight="1" spans="1:5">
      <c r="A17" s="32"/>
      <c r="B17" s="32"/>
      <c r="D17" s="32"/>
      <c r="E17" s="32"/>
    </row>
    <row r="18" customHeight="1" spans="1:5">
      <c r="A18" s="32"/>
      <c r="E18" s="32"/>
    </row>
    <row r="19" customHeight="1" spans="2:2">
      <c r="B19" s="32"/>
    </row>
    <row r="20" customHeight="1" spans="2:2">
      <c r="B20" s="32"/>
    </row>
    <row r="21" customHeight="1" spans="2:2">
      <c r="B21" s="32"/>
    </row>
    <row r="22" customHeight="1" spans="2:2">
      <c r="B22" s="32"/>
    </row>
    <row r="23" customHeight="1" spans="2:2">
      <c r="B23" s="32"/>
    </row>
    <row r="24" customHeight="1" spans="2:2">
      <c r="B24" s="32"/>
    </row>
    <row r="26" customHeight="1" spans="2:2">
      <c r="B26" s="32"/>
    </row>
    <row r="27" customHeight="1" spans="2:2">
      <c r="B27" s="32"/>
    </row>
    <row r="29" customHeight="1" spans="2:2">
      <c r="B29" s="32"/>
    </row>
    <row r="30" customHeight="1" spans="2:2">
      <c r="B30" s="32"/>
    </row>
    <row r="31" customHeight="1" spans="4:4">
      <c r="D31" s="32"/>
    </row>
  </sheetData>
  <mergeCells count="8">
    <mergeCell ref="A2:H2"/>
    <mergeCell ref="E4:G4"/>
    <mergeCell ref="A6:B6"/>
    <mergeCell ref="A4:A5"/>
    <mergeCell ref="B4:B5"/>
    <mergeCell ref="C4:C5"/>
    <mergeCell ref="D4:D5"/>
    <mergeCell ref="H4:H5"/>
  </mergeCells>
  <conditionalFormatting sqref="B4:E4 A7:E11 A6 H6:H11 F5:G11 H4 D5:E6 B5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2015-06-05T18:19:00Z</dcterms:created>
  <dcterms:modified xsi:type="dcterms:W3CDTF">2024-02-29T09:38:52Z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2F52481DD54945E789BE064E6E24B3A5</vt:lpwstr>
  </property>
</Properties>
</file>